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EGAL_TF_EXISTENCE_DATA">LEGAL_TF_EXISTENCE!$B$3:$B$3</definedName>
    <definedName name="LEGAL_TF_EXISTENCE_HEADER">LEGAL_TF_EXISTENCE!$A$1:$B$1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ST_LIST_ORG_DATA">RST_LIST_ORG!$B$3:$N$143</definedName>
    <definedName name="RST_LIST_ORG_HEADER">RST_LIST_ORG!$A$1:$N$1</definedName>
    <definedName name="LIST_SUBSIDIARY_DATA">LIST_SUBSIDIARY!$B$3:$C$8</definedName>
    <definedName name="LIST_SUBSIDIARY_HEADER">LIST_SUBSIDIARY!$A$1:$C$1</definedName>
    <definedName name="AUTHORIZATION_RANGE">AUTHORIZATION!$A$2:$B$2</definedName>
    <definedName name="LIST_MR_MO_OKTMO">REESTR_MO!$A$2:$D$348</definedName>
    <definedName name="MR_LIST">REESTR_MO!$E$2:$E$34</definedName>
    <definedName name="MO_LIST_1">REESTR_MO!$B$2:$B$16</definedName>
    <definedName name="MO_LIST_2">REESTR_MO!$B$17:$B$24</definedName>
    <definedName name="MO_LIST_3">REESTR_MO!$B$25:$B$38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OKTMO_VS_TYPE_LIST">REESTR_MO!$C$2:$D$348</definedName>
    <definedName name="RPT_STATISTICS_RANGE">RPT_STATISTICS!$A$2:$C$8</definedName>
  </definedNames>
  <calcPr calcId="0" iterate="0" iterateCount="100" iterateDelta="0.001"/>
</workbook>
</file>

<file path=xl/sharedStrings.xml><?xml version="1.0" encoding="utf-8"?>
<sst xmlns="http://schemas.openxmlformats.org/spreadsheetml/2006/main" count="3969" uniqueCount="1528">
  <si>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</si>
  <si>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</si>
  <si>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</si>
  <si>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</si>
  <si>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</si>
  <si>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</si>
  <si>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</si>
  <si>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</si>
  <si>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</si>
  <si>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</si>
  <si>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</si>
  <si>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</si>
  <si>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</si>
  <si>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</si>
  <si>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</si>
  <si>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</si>
  <si>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</si>
  <si>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</si>
  <si>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</si>
  <si>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</si>
  <si>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</si>
  <si>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</si>
  <si>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</si>
  <si>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</si>
  <si>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</si>
  <si>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</si>
  <si>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</si>
  <si>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</si>
  <si>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</si>
  <si>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</si>
  <si>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Август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</si>
  <si>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</si>
  <si>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</si>
  <si>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</si>
  <si>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</si>
  <si>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</si>
  <si>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</si>
  <si>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</si>
  <si>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</si>
  <si>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</si>
  <si>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</si>
  <si>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</si>
  <si>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</si>
  <si>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</si>
  <si>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</si>
  <si>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</si>
  <si>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</si>
  <si>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</si>
  <si>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</si>
  <si>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</si>
  <si>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</si>
  <si>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</si>
  <si>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</si>
  <si>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</si>
  <si>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</si>
  <si>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</si>
  <si>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</si>
  <si>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</si>
  <si>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</si>
  <si>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</si>
  <si>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</si>
  <si>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</si>
  <si>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</si>
  <si>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</si>
  <si>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</si>
  <si>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</si>
  <si>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</si>
  <si>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</si>
  <si>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</si>
  <si>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</si>
  <si>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</si>
  <si>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</si>
  <si>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</si>
  <si>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</si>
  <si>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</si>
  <si>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</si>
  <si>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</si>
  <si>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</si>
  <si>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</si>
  <si>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</si>
  <si>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</si>
  <si>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</si>
  <si>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</si>
  <si>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</si>
  <si>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</si>
  <si>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</si>
  <si>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</si>
  <si>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</si>
  <si>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</si>
  <si>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</si>
  <si>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</si>
  <si>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</si>
  <si>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</si>
  <si>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область,г.Курчатов,Успенский проезд д.2</t>
  </si>
  <si>
    <t>addressLegal</t>
  </si>
  <si>
    <t>Почтовый</t>
  </si>
  <si>
    <t>addressPost</t>
  </si>
  <si>
    <t>Руководитель</t>
  </si>
  <si>
    <t>ФИО</t>
  </si>
  <si>
    <t xml:space="preserve">Константинов Андрей Алексеевич </t>
  </si>
  <si>
    <t>nameCEO</t>
  </si>
  <si>
    <t>Контактный телефон</t>
  </si>
  <si>
    <t>(47131) 4-47-73</t>
  </si>
  <si>
    <t>phoneCEO</t>
  </si>
  <si>
    <t>Главный бухгалтер</t>
  </si>
  <si>
    <t>Смолянкина Ирина Николаевна</t>
  </si>
  <si>
    <t>nameAccountant</t>
  </si>
  <si>
    <t>(47131) 4-65-11</t>
  </si>
  <si>
    <t>phoneAccountant</t>
  </si>
  <si>
    <t>Должностное лицо, ответственное за составление формы</t>
  </si>
  <si>
    <t>Баранчикова Людмила Дмитриевна</t>
  </si>
  <si>
    <t>nameReporting</t>
  </si>
  <si>
    <t>Должность</t>
  </si>
  <si>
    <t xml:space="preserve">главный экономист </t>
  </si>
  <si>
    <t>positionReporting</t>
  </si>
  <si>
    <t>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</si>
  <si>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</si>
  <si>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</si>
  <si>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</si>
  <si>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</si>
  <si>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03.09.2024, 10:39:55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</si>
  <si>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</si>
  <si>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</si>
  <si>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</si>
  <si>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</si>
  <si>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</si>
  <si>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</si>
  <si>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</si>
  <si>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</si>
  <si>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</si>
  <si>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</si>
  <si>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</si>
  <si>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</si>
  <si>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Апрель</t>
  </si>
  <si>
    <t>22.05.2024 11:30:55</t>
  </si>
  <si>
    <t>Май</t>
  </si>
  <si>
    <t>04.06.2024 09:31:39</t>
  </si>
  <si>
    <t>Июнь</t>
  </si>
  <si>
    <t>02.07.2024 10:21:25</t>
  </si>
  <si>
    <t>Июль</t>
  </si>
  <si>
    <t>02.08.2024 11:43:47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</si>
  <si>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</si>
  <si>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</si>
  <si>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</si>
  <si>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</si>
  <si>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</si>
  <si>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</si>
  <si>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</si>
  <si>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</si>
  <si>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</si>
  <si>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</si>
  <si>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</si>
  <si>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</si>
  <si>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</si>
  <si>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</si>
  <si>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</si>
  <si>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</si>
  <si>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</si>
  <si>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</si>
  <si>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</si>
  <si>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</si>
  <si>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</si>
  <si>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</si>
  <si>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</si>
  <si>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</si>
  <si>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</si>
  <si>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</si>
  <si>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</si>
  <si>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</si>
  <si>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</si>
  <si>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</si>
  <si>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</si>
  <si>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</si>
  <si>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</si>
  <si>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</si>
  <si>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</si>
  <si>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</si>
  <si>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</si>
  <si>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</si>
  <si>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</si>
  <si>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</si>
  <si>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</si>
  <si>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</si>
  <si>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</si>
  <si>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</si>
  <si>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</si>
  <si>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</si>
  <si>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</si>
  <si>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</si>
  <si>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</si>
  <si>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</si>
  <si>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</si>
  <si>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</si>
  <si>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</si>
  <si>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</si>
  <si>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</si>
  <si>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</si>
  <si>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</si>
  <si>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</si>
  <si>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</si>
  <si>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</si>
  <si>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</si>
  <si>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</si>
  <si>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</si>
  <si>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</si>
  <si>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</si>
  <si>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</si>
  <si>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</si>
  <si>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</si>
  <si>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</si>
  <si>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</si>
  <si>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</si>
  <si>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</si>
  <si>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</si>
  <si>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</si>
  <si>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</si>
  <si>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</si>
  <si>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</si>
  <si>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</si>
  <si>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</si>
  <si>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</si>
  <si>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</si>
  <si>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</si>
  <si>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</si>
  <si>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</si>
  <si>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</si>
  <si>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</si>
  <si>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</si>
  <si>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</si>
  <si>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</si>
  <si>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</si>
  <si>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</si>
  <si>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</si>
  <si>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</si>
  <si>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</si>
  <si>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</si>
  <si>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</si>
  <si>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</si>
  <si>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</si>
  <si>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</si>
  <si>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</si>
  <si>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</si>
  <si>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</si>
  <si>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</si>
  <si>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</si>
  <si>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</si>
  <si>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</si>
  <si>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</si>
  <si>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</si>
  <si>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</si>
  <si>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</si>
  <si>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</si>
  <si>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</si>
  <si>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</si>
  <si>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</si>
  <si>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</si>
  <si>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</si>
  <si>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</si>
  <si>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</si>
  <si>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BNyRGSEsykOXFybzLpGUclUduGSBhiaSGbFaeesOxMVAXOcGPmtCirrvTRTnAfLE80i240i254i221, 10i205i0i8608125D72C814F8871ACF266A1DED70B03dSEPd2410t36t00t501031000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</si>
  <si>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</si>
  <si>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</si>
  <si>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</si>
  <si>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</si>
  <si>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</si>
  <si>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</si>
  <si>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</si>
  <si>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</si>
  <si>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</si>
  <si>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</si>
  <si>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</si>
  <si>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</si>
  <si>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</si>
  <si>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</si>
  <si>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</si>
  <si>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</si>
  <si>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</si>
  <si>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</si>
  <si>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</si>
  <si>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</si>
  <si>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</si>
  <si>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</si>
  <si>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</si>
  <si>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</si>
  <si>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</si>
  <si>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</si>
  <si>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</si>
  <si>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</si>
  <si>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</si>
  <si>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</si>
  <si>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</si>
  <si>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</si>
  <si>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</si>
  <si>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</si>
  <si>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</si>
  <si>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</si>
  <si>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</si>
  <si>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</si>
  <si>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</si>
  <si>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</si>
  <si>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</si>
  <si>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</si>
  <si>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</si>
  <si>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</si>
  <si>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</si>
  <si>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</si>
  <si>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</si>
  <si>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</si>
  <si>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</si>
  <si>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</si>
  <si>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</si>
  <si>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</si>
  <si>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</si>
  <si>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</si>
  <si>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</si>
  <si>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</si>
  <si>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</si>
  <si>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</si>
  <si>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</si>
  <si>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</si>
  <si>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</si>
  <si>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</si>
  <si>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</si>
  <si>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</si>
  <si>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</si>
  <si>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</si>
  <si>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</si>
  <si>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</si>
  <si>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</si>
  <si>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</si>
  <si>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</si>
  <si>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</si>
  <si>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</si>
  <si>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</si>
  <si>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</si>
  <si>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</si>
  <si>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</si>
  <si>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</si>
  <si>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</si>
  <si>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</si>
  <si>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</si>
  <si>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</si>
  <si>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</si>
  <si>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</si>
  <si>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</si>
  <si>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</si>
  <si>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</si>
  <si>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</si>
  <si>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</si>
  <si>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</si>
  <si>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</si>
  <si>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</si>
  <si>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</si>
  <si>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</si>
  <si>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</si>
  <si>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</si>
  <si>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</si>
  <si>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</si>
  <si>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</si>
  <si>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</si>
  <si>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</si>
  <si>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</si>
  <si>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</si>
  <si>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</si>
  <si>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</si>
  <si>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</si>
  <si>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</si>
  <si>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</si>
  <si>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</si>
  <si>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</si>
  <si>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</si>
  <si>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</si>
  <si>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</si>
  <si>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</si>
  <si>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</si>
  <si>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</si>
  <si>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</si>
  <si>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</si>
  <si>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</si>
  <si>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</si>
  <si>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</si>
  <si>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</si>
  <si>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</si>
  <si>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</si>
  <si>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</si>
  <si>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</si>
  <si>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</si>
  <si>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</si>
  <si>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</si>
  <si>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</si>
  <si>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</si>
  <si>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</si>
  <si>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</si>
  <si>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</si>
  <si>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</si>
  <si>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</si>
  <si>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</si>
  <si>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</si>
  <si>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</si>
  <si>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</si>
  <si>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</si>
  <si>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</si>
  <si>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</si>
  <si>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</si>
  <si>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</si>
  <si>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</si>
  <si>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</si>
  <si>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</si>
  <si>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</si>
  <si>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</si>
  <si>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</si>
  <si>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</si>
  <si>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</si>
  <si>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</si>
  <si>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</si>
  <si>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</si>
  <si>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</si>
  <si>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</si>
  <si>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</si>
  <si>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</si>
  <si>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</si>
  <si>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</si>
  <si>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</si>
  <si>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</si>
  <si>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</si>
  <si>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</si>
  <si>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</si>
  <si>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</si>
  <si>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</si>
  <si>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</si>
  <si>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</si>
  <si>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</si>
  <si>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</si>
  <si>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</si>
  <si>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</si>
  <si>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</si>
  <si>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</si>
  <si>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</si>
  <si>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</si>
  <si>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</si>
  <si>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</si>
  <si>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</si>
  <si>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</si>
  <si>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</si>
  <si>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</si>
  <si>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</si>
  <si>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</si>
  <si>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</si>
  <si>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</si>
  <si>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</si>
  <si>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</si>
  <si>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</si>
  <si>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</si>
  <si>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</si>
  <si>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</si>
  <si>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</si>
  <si>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</si>
  <si>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</si>
  <si>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</si>
  <si>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</si>
  <si>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</si>
  <si>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</si>
  <si>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</si>
  <si>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</si>
  <si>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</si>
  <si>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</si>
  <si>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</si>
  <si>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</si>
  <si>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</si>
  <si>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</si>
  <si>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</si>
  <si>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</si>
  <si>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</si>
  <si>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</si>
  <si>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</si>
  <si>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</si>
  <si>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</si>
  <si>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</si>
  <si>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</si>
  <si>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</si>
  <si>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</si>
  <si>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</si>
  <si>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</si>
  <si>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</si>
  <si>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</si>
  <si>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</si>
  <si>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</si>
  <si>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</si>
  <si>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</si>
  <si>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</si>
  <si>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</si>
  <si>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</si>
  <si>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</si>
  <si>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</si>
  <si>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</si>
  <si>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</si>
  <si>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</si>
  <si>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</si>
  <si>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</si>
  <si>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</si>
  <si>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</si>
  <si>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</si>
  <si>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</si>
  <si>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</si>
  <si>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</si>
  <si>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</si>
  <si>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</si>
  <si>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</si>
  <si>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</si>
  <si>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</si>
  <si>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</si>
  <si>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</si>
  <si>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</si>
  <si>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</si>
  <si>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</si>
  <si>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</si>
  <si>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</si>
  <si>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</si>
  <si>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</si>
  <si>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</si>
  <si>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</si>
  <si>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</si>
  <si>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</si>
  <si>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</si>
  <si>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</si>
  <si>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</si>
  <si>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</si>
  <si>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</si>
  <si>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</si>
  <si>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</si>
  <si>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</si>
  <si>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</si>
  <si>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</si>
  <si>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</si>
  <si>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</si>
  <si>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</si>
  <si>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</si>
  <si>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</si>
  <si>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</si>
  <si>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</si>
  <si>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</si>
  <si>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</si>
  <si>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</si>
  <si>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</si>
  <si>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</si>
  <si>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</si>
  <si>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</si>
  <si>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</si>
  <si>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</si>
  <si>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</si>
  <si>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</si>
  <si>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</si>
  <si>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</si>
  <si>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</si>
  <si>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</si>
  <si>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</si>
  <si>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</si>
  <si>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</si>
  <si>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</si>
  <si>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</si>
  <si>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</si>
  <si>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</si>
  <si>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</si>
  <si>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</si>
  <si>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</si>
  <si>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</si>
  <si>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</si>
  <si>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</si>
  <si>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</si>
  <si>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</si>
  <si>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</si>
  <si>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</si>
  <si>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</si>
  <si>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</si>
  <si>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</si>
  <si>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</si>
  <si>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</si>
  <si>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</si>
  <si>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</si>
  <si>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</si>
  <si>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</si>
  <si>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</si>
  <si>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</si>
  <si>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</si>
  <si>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</si>
  <si>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</si>
  <si>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</si>
  <si>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</si>
  <si>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</si>
  <si>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</si>
  <si>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</si>
  <si>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</si>
  <si>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</si>
  <si>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</si>
  <si>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</si>
  <si>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</si>
  <si>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</si>
  <si>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</si>
  <si>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</si>
  <si>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</si>
  <si>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</si>
  <si>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</si>
  <si>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</si>
  <si>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</si>
  <si>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</si>
  <si>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</si>
  <si>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</si>
  <si>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</si>
  <si>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</si>
  <si>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</si>
  <si>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</si>
  <si>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</si>
  <si>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</si>
  <si>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</si>
  <si>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</si>
  <si>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</si>
  <si>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</si>
  <si>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</si>
  <si>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</si>
  <si>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</si>
  <si>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</si>
  <si>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</si>
  <si>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</si>
  <si>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</si>
  <si>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</si>
  <si>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</si>
  <si>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</si>
  <si>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</si>
  <si>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</si>
  <si>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</si>
  <si>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</si>
  <si>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</si>
  <si>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</si>
  <si>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</si>
  <si>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</si>
  <si>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</si>
  <si>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</si>
  <si>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</si>
  <si>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</si>
  <si>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</si>
  <si>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</si>
  <si>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</si>
  <si>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</si>
  <si>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</si>
  <si>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</si>
  <si>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</si>
  <si>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</si>
  <si>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</si>
  <si>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</si>
  <si>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</si>
  <si>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</si>
  <si>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</si>
  <si>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</si>
  <si>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</si>
  <si>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</si>
  <si>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</si>
  <si>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</si>
  <si>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</si>
  <si>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</si>
  <si>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</si>
  <si>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</si>
  <si>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</si>
  <si>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</si>
  <si>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</si>
  <si>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</si>
  <si>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</si>
  <si>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</si>
  <si>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</si>
  <si>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</si>
  <si>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</si>
  <si>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</si>
  <si>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</si>
  <si>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</si>
  <si>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</si>
  <si>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</si>
  <si>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</si>
  <si>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</si>
  <si>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</si>
  <si>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</si>
  <si>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</si>
  <si>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</si>
  <si>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</si>
  <si>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</si>
  <si>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</si>
  <si>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</si>
  <si>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</si>
  <si>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</si>
  <si>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</si>
  <si>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</si>
  <si>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</si>
  <si>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</si>
  <si>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</si>
  <si>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</si>
  <si>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</si>
  <si>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</si>
  <si>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</si>
  <si>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</si>
  <si>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</si>
  <si>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</si>
  <si>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</si>
  <si>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</si>
  <si>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</si>
  <si>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</si>
  <si>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</si>
  <si>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</si>
  <si>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</si>
  <si>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</si>
  <si>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</si>
  <si>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</si>
  <si>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</si>
  <si>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</si>
  <si>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</si>
  <si>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</si>
  <si>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</si>
  <si>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</si>
  <si>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</si>
  <si>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</si>
  <si>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</si>
  <si>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</si>
  <si>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</si>
  <si>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</si>
  <si>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</si>
  <si>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</si>
  <si>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</si>
  <si>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</si>
  <si>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</si>
  <si>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</si>
  <si>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</si>
  <si>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</si>
  <si>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</si>
  <si>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</si>
  <si>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</si>
  <si>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</si>
  <si>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</si>
  <si>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</si>
  <si>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</si>
  <si>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</si>
  <si>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</si>
  <si>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</si>
  <si>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</si>
  <si>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</si>
  <si>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</si>
  <si>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</si>
  <si>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</si>
  <si>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</si>
  <si>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</si>
  <si>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</si>
  <si>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</si>
  <si>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</si>
  <si>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</si>
  <si>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</si>
  <si>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</si>
  <si>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</si>
  <si>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</si>
  <si>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</si>
  <si>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</si>
  <si>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</si>
  <si>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</si>
  <si>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</si>
  <si>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</si>
  <si>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</si>
  <si>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</si>
  <si>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</si>
  <si>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</si>
  <si>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</si>
  <si>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</si>
  <si>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</si>
  <si>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</si>
  <si>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</si>
  <si>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</si>
  <si>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</si>
  <si>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</si>
  <si>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</si>
  <si>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</si>
  <si>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</si>
  <si>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</si>
  <si>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</si>
  <si>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</si>
  <si>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</si>
  <si>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</si>
  <si>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</si>
  <si>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</si>
  <si>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</si>
  <si>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</si>
  <si>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</si>
  <si>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</si>
  <si>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</si>
  <si>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</si>
  <si>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</si>
  <si>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</si>
  <si>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</si>
  <si>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</si>
  <si>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</si>
  <si>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</si>
  <si>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</si>
  <si>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</si>
  <si>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</si>
  <si>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</si>
  <si>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</si>
  <si>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</si>
  <si>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</si>
  <si>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</si>
  <si>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</si>
  <si>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</si>
  <si>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</si>
  <si>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</si>
  <si>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</si>
  <si>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</si>
  <si>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</si>
  <si>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</si>
  <si>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</si>
  <si>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</si>
  <si>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</si>
  <si>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</si>
  <si>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</si>
  <si>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</si>
  <si>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</si>
  <si>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</si>
  <si>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</si>
  <si>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</si>
  <si>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</si>
  <si>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</si>
  <si>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</si>
  <si>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</si>
  <si>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</si>
  <si>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</si>
  <si>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</si>
  <si>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</si>
  <si>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</si>
  <si>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</si>
  <si>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</si>
  <si>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</si>
  <si>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</si>
  <si>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</si>
  <si>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</si>
  <si>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</si>
  <si>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</si>
  <si>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</si>
  <si>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</si>
  <si>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</si>
  <si>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</si>
  <si>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</si>
  <si>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</si>
  <si>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</si>
  <si>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</si>
  <si>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</si>
  <si>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</si>
  <si>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</si>
  <si>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</si>
  <si>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</si>
  <si>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</si>
  <si>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</si>
  <si>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</si>
  <si>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</si>
  <si>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</si>
  <si>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</si>
  <si>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</si>
  <si>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</si>
  <si>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</si>
  <si>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</si>
  <si>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</si>
  <si>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</si>
  <si>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</si>
  <si>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</si>
  <si>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</si>
  <si>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</si>
  <si>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</si>
  <si>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</si>
  <si>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</si>
  <si>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</si>
  <si>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</si>
  <si>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</si>
  <si>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</si>
  <si>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</si>
  <si>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</si>
  <si>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</si>
  <si>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</si>
  <si>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</si>
  <si>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</si>
  <si>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</si>
  <si>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</si>
  <si>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</si>
  <si>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</si>
  <si>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</si>
  <si>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</si>
  <si>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</si>
  <si>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</si>
  <si>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</si>
  <si>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</si>
  <si>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</si>
  <si>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</si>
  <si>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</si>
  <si>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</si>
  <si>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</si>
  <si>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</si>
  <si>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</si>
  <si>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</si>
  <si>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</si>
  <si>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</si>
  <si>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</si>
  <si>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</si>
  <si>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</si>
  <si>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</si>
  <si>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</si>
  <si>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</si>
  <si>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</si>
  <si>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</si>
  <si>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</si>
  <si>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</si>
  <si>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</si>
  <si>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</si>
  <si>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</si>
  <si>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</si>
  <si>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</si>
  <si>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</si>
  <si>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</si>
  <si>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</si>
  <si>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</si>
  <si>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</si>
  <si>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</si>
  <si>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</si>
  <si>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</si>
  <si>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</si>
  <si>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</si>
  <si>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</si>
  <si>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</si>
  <si>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</si>
  <si>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(по МВО)</t>
  </si>
  <si>
    <t>7729314745</t>
  </si>
  <si>
    <t>503243002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</si>
  <si>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</si>
  <si>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</si>
  <si>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</si>
  <si>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</si>
  <si>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</si>
  <si>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</si>
  <si>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</si>
  <si>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</si>
  <si>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</si>
  <si>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</si>
  <si>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</si>
  <si>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</si>
  <si>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</si>
  <si>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</si>
  <si>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</si>
  <si>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</si>
  <si>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</si>
  <si>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</si>
  <si>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</si>
  <si>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</si>
  <si>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</si>
  <si>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</si>
  <si>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</si>
  <si>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</si>
  <si>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</si>
  <si>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</si>
  <si>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</si>
  <si>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</si>
  <si>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</si>
  <si>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</si>
  <si>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</si>
  <si>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</si>
  <si>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</si>
  <si>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</si>
  <si>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</si>
  <si>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</si>
  <si>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</si>
  <si>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</si>
  <si>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</si>
  <si>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</si>
  <si>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</si>
  <si>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</si>
  <si>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</si>
  <si>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</si>
  <si>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</si>
  <si>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</si>
  <si>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</si>
  <si>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</si>
  <si>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</si>
  <si>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</si>
  <si>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</si>
  <si>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</si>
  <si>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</si>
  <si>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</si>
  <si>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</si>
  <si>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</si>
  <si>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</si>
  <si>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</si>
  <si>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</si>
  <si>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</si>
  <si>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</si>
  <si>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</si>
  <si>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</si>
  <si>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</si>
  <si>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</si>
  <si>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</si>
  <si>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</si>
  <si>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</si>
  <si>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</si>
  <si>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</si>
  <si>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</si>
  <si>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</si>
  <si>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</si>
  <si>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</si>
  <si>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</si>
  <si>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</si>
  <si>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</si>
  <si>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</si>
  <si>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</si>
  <si>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</si>
  <si>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</si>
  <si>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</si>
  <si>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</si>
  <si>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</si>
  <si>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</si>
  <si>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</si>
  <si>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</si>
  <si>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</si>
  <si>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</si>
  <si>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</si>
  <si>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</si>
  <si>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</si>
  <si>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</si>
  <si>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</si>
  <si>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</si>
  <si>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</si>
  <si>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</si>
  <si>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</si>
  <si>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</si>
  <si>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</si>
  <si>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</si>
  <si>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</si>
  <si>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</si>
  <si>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</si>
  <si>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</si>
  <si>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</si>
  <si>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</si>
  <si>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</si>
  <si>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</si>
  <si>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</si>
  <si>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</si>
  <si>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</si>
  <si>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</si>
  <si>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</si>
  <si>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</si>
  <si>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</si>
  <si>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</si>
  <si>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</si>
  <si>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</si>
  <si>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</si>
  <si>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</si>
  <si>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</si>
  <si>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</si>
  <si>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</si>
  <si>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</si>
  <si>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</si>
  <si>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</si>
  <si>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</si>
  <si>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</si>
  <si>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</si>
  <si>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</si>
  <si>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</si>
  <si>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</si>
  <si>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</si>
  <si>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</si>
  <si>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</si>
  <si>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</si>
  <si>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</si>
  <si>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</si>
  <si>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</si>
  <si>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</si>
  <si>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</si>
  <si>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</si>
  <si>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</si>
  <si>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</si>
  <si>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</si>
  <si>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</si>
  <si>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</si>
  <si>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</si>
  <si>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</si>
  <si>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</si>
  <si>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</si>
  <si>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</si>
  <si>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</si>
  <si>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</si>
  <si>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</si>
  <si>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</si>
  <si>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</si>
  <si>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</si>
  <si>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</si>
  <si>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</si>
  <si>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</si>
  <si>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</si>
  <si>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</si>
  <si>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</si>
  <si>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</si>
  <si>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</si>
  <si>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</si>
  <si>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</si>
  <si>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</si>
  <si>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</si>
  <si>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</si>
  <si>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</si>
  <si>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</si>
  <si>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</si>
  <si>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</si>
  <si>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</si>
  <si>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</si>
  <si>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</si>
  <si>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</si>
  <si>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</si>
  <si>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</si>
  <si>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</si>
  <si>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</si>
  <si>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</si>
  <si>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</si>
  <si>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</si>
  <si>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</si>
  <si>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</si>
  <si>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</si>
  <si>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</si>
  <si>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</si>
  <si>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</si>
  <si>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</si>
  <si>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</si>
  <si>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</si>
  <si>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</si>
  <si>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</si>
  <si>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</si>
  <si>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</si>
  <si>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</si>
  <si>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</si>
  <si>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</si>
  <si>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</si>
  <si>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</si>
  <si>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</si>
  <si>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</si>
  <si>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</si>
  <si>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</si>
  <si>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</si>
  <si>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</si>
  <si>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</si>
  <si>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</si>
  <si>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</si>
  <si>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</si>
  <si>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</si>
  <si>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</si>
  <si>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</si>
  <si>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</si>
  <si>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</si>
  <si>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</si>
  <si>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</si>
  <si>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</si>
  <si>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</si>
  <si>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</si>
  <si>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</si>
  <si>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</si>
  <si>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</si>
  <si>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</si>
  <si>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</si>
  <si>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</si>
  <si>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</si>
  <si>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</si>
  <si>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</si>
  <si>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</si>
  <si>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</si>
  <si>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</si>
  <si>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</si>
  <si>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</si>
  <si>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</si>
  <si>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</si>
  <si>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</si>
  <si>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</si>
  <si>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</si>
  <si>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</si>
  <si>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</si>
  <si>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</si>
  <si>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</si>
  <si>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</si>
  <si>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</si>
  <si>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</si>
  <si>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</si>
  <si>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</si>
  <si>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</si>
  <si>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</si>
  <si>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</si>
  <si>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</si>
  <si>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</si>
  <si>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</si>
  <si>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</si>
  <si>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</si>
  <si>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</si>
  <si>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</si>
  <si>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</si>
  <si>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</si>
  <si>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</si>
  <si>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</si>
  <si>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</si>
  <si>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</si>
  <si>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</si>
  <si>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</si>
  <si>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</si>
  <si>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</si>
  <si>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</si>
  <si>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</si>
  <si>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</si>
  <si>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</si>
  <si>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</si>
  <si>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</si>
  <si>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</si>
  <si>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</si>
  <si>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</si>
  <si>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</si>
  <si>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</si>
  <si>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</si>
  <si>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</si>
  <si>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</si>
  <si>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</si>
  <si>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</si>
  <si>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</si>
  <si>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</si>
  <si>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</si>
  <si>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</si>
  <si>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</si>
  <si>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</si>
  <si>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</si>
  <si>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</si>
  <si>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</si>
  <si>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</si>
  <si>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</si>
  <si>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</si>
  <si>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</si>
  <si>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</si>
  <si>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</si>
  <si>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</si>
  <si>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</si>
  <si>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</si>
  <si>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</si>
  <si>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</si>
  <si>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</si>
  <si>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</si>
  <si>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</si>
  <si>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</si>
  <si>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</si>
  <si>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</si>
  <si>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</si>
  <si>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</si>
  <si>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</si>
  <si>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</si>
  <si>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</si>
  <si>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</si>
  <si>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</si>
  <si>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</si>
  <si>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</si>
  <si>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</si>
  <si>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</si>
  <si>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</si>
  <si>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</si>
  <si>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</si>
  <si>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</si>
  <si>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</si>
  <si>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</si>
  <si>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</si>
  <si>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</si>
  <si>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</si>
  <si>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</si>
  <si>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</si>
  <si>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</si>
  <si>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</si>
  <si>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</si>
  <si>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</si>
  <si>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</si>
  <si>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</si>
  <si>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</si>
  <si>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</si>
  <si>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</si>
  <si>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</si>
  <si>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</si>
  <si>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</si>
  <si>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</si>
  <si>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</si>
  <si>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</si>
  <si>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</si>
  <si>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</si>
  <si>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</si>
  <si>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</si>
  <si>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</si>
  <si>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</si>
  <si>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</si>
  <si>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</si>
  <si>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</si>
  <si>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</si>
  <si>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</si>
  <si>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</si>
  <si>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</si>
  <si>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</si>
  <si>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</si>
  <si>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</si>
  <si>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</si>
  <si>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</si>
  <si>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</si>
  <si>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</si>
  <si>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</si>
  <si>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</si>
  <si>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</si>
  <si>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</si>
  <si>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</si>
  <si>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</si>
  <si>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</si>
  <si>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</si>
  <si>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</si>
  <si>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</si>
  <si>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</si>
  <si>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</si>
  <si>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</si>
  <si>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</si>
  <si>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</si>
  <si>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</si>
  <si>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</si>
  <si>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</si>
  <si>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</si>
  <si>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</si>
  <si>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</si>
  <si>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</si>
  <si>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</si>
  <si>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</si>
  <si>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</si>
  <si>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</si>
  <si>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</si>
  <si>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</si>
  <si>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</si>
  <si>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</si>
  <si>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</si>
  <si>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</si>
  <si>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</si>
  <si>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</si>
  <si>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</si>
  <si>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</si>
  <si>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</si>
  <si>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</si>
  <si>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</si>
  <si>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</si>
  <si>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</si>
  <si>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</si>
  <si>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</si>
  <si>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</si>
  <si>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</si>
  <si>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</si>
  <si>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</si>
  <si>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</si>
  <si>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</si>
  <si>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</si>
  <si>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</si>
  <si>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</si>
  <si>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</si>
  <si>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</si>
  <si>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</si>
  <si>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</si>
  <si>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</si>
  <si>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</si>
  <si>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</si>
  <si>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</si>
  <si>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</si>
  <si>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</si>
  <si>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</si>
  <si>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</si>
  <si>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</si>
  <si>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</si>
  <si>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</si>
  <si>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</si>
  <si>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</si>
  <si>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</si>
  <si>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</si>
  <si>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</si>
  <si>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</si>
  <si>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</si>
  <si>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</si>
  <si>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</si>
  <si>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</si>
  <si>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</si>
  <si>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</si>
  <si>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</si>
  <si>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</si>
  <si>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</si>
  <si>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</si>
  <si>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</si>
  <si>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</si>
  <si>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</si>
  <si>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</si>
  <si>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</si>
  <si>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</si>
  <si>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</si>
  <si>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</si>
  <si>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</si>
  <si>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</si>
  <si>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</si>
  <si>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</si>
  <si>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</si>
  <si>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</si>
  <si>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</si>
  <si>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</si>
  <si>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</si>
  <si>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</si>
  <si>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</si>
  <si>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</si>
  <si>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</si>
  <si>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</si>
  <si>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</si>
  <si>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</si>
  <si>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</si>
  <si>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</si>
  <si>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</si>
  <si>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</si>
  <si>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</si>
  <si>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</si>
  <si>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</si>
  <si>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</si>
  <si>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</si>
  <si>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</si>
  <si>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</si>
  <si>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</si>
  <si>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</si>
  <si>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</si>
  <si>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</si>
  <si>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</si>
  <si>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Курская АЭС</t>
  </si>
  <si>
    <t>Орловско-Курский региональный участок Дирекции по тепловодоснабжению-структурного подразделения Московской железной дороги</t>
  </si>
  <si>
    <t>Филиал ОАО "РЭУ" "Курский"</t>
  </si>
  <si>
    <t>филиал "РЭУ" "Курский"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</si>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</sst>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teplseti@list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4F3B8D-B552-DDD9-DAE7-3C8371EB5906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336238-A16F-2EDF-2E31-3FAC13BE8321}" mc:Ignorable="x14ac xr xr2 xr3">
  <dimension ref="A1:V111"/>
  <sheetViews>
    <sheetView topLeftCell="A1" showGridLines="0" workbookViewId="0">
      <selection activeCell="H72" sqref="H72"/>
    </sheetView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86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87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88</v>
      </c>
      <c r="F50" s="234"/>
      <c r="G50" s="100"/>
      <c r="H50" s="172" t="s">
        <v>89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90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91</v>
      </c>
      <c r="F62" s="153" t="s">
        <v>92</v>
      </c>
      <c r="G62" s="82"/>
      <c r="H62" s="130" t="s">
        <v>93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94</v>
      </c>
    </row>
    <row customHeight="1" ht="24">
      <c r="A63" s="109"/>
      <c r="B63" s="109"/>
      <c r="C63" s="109"/>
      <c r="D63" s="82"/>
      <c r="E63" s="231"/>
      <c r="F63" s="153" t="s">
        <v>95</v>
      </c>
      <c r="G63" s="82"/>
      <c r="H63" s="130" t="s">
        <v>93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96</v>
      </c>
    </row>
    <row customHeight="1" ht="15">
      <c r="A64" s="109"/>
      <c r="B64" s="109"/>
      <c r="C64" s="109"/>
      <c r="D64" s="82"/>
      <c r="E64" s="231" t="s">
        <v>97</v>
      </c>
      <c r="F64" s="153" t="s">
        <v>98</v>
      </c>
      <c r="G64" s="82"/>
      <c r="H64" s="130" t="s">
        <v>99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100</v>
      </c>
    </row>
    <row customHeight="1" ht="15">
      <c r="A65" s="109"/>
      <c r="B65" s="109"/>
      <c r="C65" s="109"/>
      <c r="D65" s="82"/>
      <c r="E65" s="231"/>
      <c r="F65" s="153" t="s">
        <v>101</v>
      </c>
      <c r="G65" s="82"/>
      <c r="H65" s="130" t="s">
        <v>102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103</v>
      </c>
    </row>
    <row customHeight="1" ht="15">
      <c r="A66" s="109"/>
      <c r="B66" s="109"/>
      <c r="C66" s="109"/>
      <c r="D66" s="82"/>
      <c r="E66" s="231" t="s">
        <v>104</v>
      </c>
      <c r="F66" s="153" t="s">
        <v>98</v>
      </c>
      <c r="G66" s="82"/>
      <c r="H66" s="130" t="s">
        <v>105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106</v>
      </c>
    </row>
    <row customHeight="1" ht="15">
      <c r="A67" s="109"/>
      <c r="B67" s="109"/>
      <c r="C67" s="109"/>
      <c r="D67" s="82"/>
      <c r="E67" s="231"/>
      <c r="F67" s="153" t="s">
        <v>101</v>
      </c>
      <c r="G67" s="82"/>
      <c r="H67" s="130" t="s">
        <v>107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108</v>
      </c>
    </row>
    <row customHeight="1" ht="15">
      <c r="A68" s="59"/>
      <c r="B68" s="59"/>
      <c r="C68" s="59"/>
      <c r="D68" s="82"/>
      <c r="E68" s="231" t="s">
        <v>109</v>
      </c>
      <c r="F68" s="153" t="s">
        <v>98</v>
      </c>
      <c r="G68" s="82"/>
      <c r="H68" s="130" t="s">
        <v>110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111</v>
      </c>
    </row>
    <row customHeight="1" ht="15">
      <c r="A69" s="59"/>
      <c r="B69" s="59"/>
      <c r="C69" s="59"/>
      <c r="D69" s="82"/>
      <c r="E69" s="231"/>
      <c r="F69" s="153" t="s">
        <v>112</v>
      </c>
      <c r="G69" s="82"/>
      <c r="H69" s="130" t="s">
        <v>113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114</v>
      </c>
    </row>
    <row customHeight="1" ht="15">
      <c r="A70" s="59"/>
      <c r="B70" s="59"/>
      <c r="C70" s="59"/>
      <c r="D70" s="82"/>
      <c r="E70" s="231"/>
      <c r="F70" s="153" t="s">
        <v>101</v>
      </c>
      <c r="G70" s="82"/>
      <c r="H70" s="130" t="s">
        <v>115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116</v>
      </c>
    </row>
    <row customHeight="1" ht="15">
      <c r="A71" s="59"/>
      <c r="B71" s="59"/>
      <c r="C71" s="59"/>
      <c r="D71" s="82"/>
      <c r="E71" s="231"/>
      <c r="F71" s="153" t="s">
        <v>117</v>
      </c>
      <c r="G71" s="82"/>
      <c r="H71" s="368" t="s">
        <v>118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119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120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121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122</v>
      </c>
    </row>
    <row customHeight="1" ht="3"/>
    <row customHeight="1" ht="24">
      <c r="A80" s="91"/>
      <c r="B80" s="91"/>
      <c r="C80" s="109"/>
      <c r="D80" s="94"/>
      <c r="E80" s="231" t="s">
        <v>123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124</v>
      </c>
      <c r="F86" s="138" t="s">
        <v>125</v>
      </c>
      <c r="G86" s="139"/>
      <c r="H86" s="123" t="s">
        <v>126</v>
      </c>
    </row>
    <row customHeight="1" ht="15">
      <c r="E87" s="230"/>
      <c r="F87" s="138" t="s">
        <v>127</v>
      </c>
      <c r="G87" s="139"/>
      <c r="H87" s="123" t="s">
        <v>128</v>
      </c>
    </row>
    <row customHeight="1" ht="15">
      <c r="E88" s="230" t="s">
        <v>129</v>
      </c>
      <c r="F88" s="138" t="s">
        <v>125</v>
      </c>
      <c r="G88" s="139"/>
      <c r="H88" s="123" t="s">
        <v>130</v>
      </c>
    </row>
    <row customHeight="1" ht="15">
      <c r="E89" s="230"/>
      <c r="F89" s="138" t="s">
        <v>127</v>
      </c>
      <c r="G89" s="139"/>
      <c r="H89" s="123" t="s">
        <v>128</v>
      </c>
    </row>
    <row customHeight="1" ht="15">
      <c r="E90" s="230" t="s">
        <v>131</v>
      </c>
      <c r="F90" s="138" t="s">
        <v>125</v>
      </c>
      <c r="G90" s="139"/>
      <c r="H90" s="123" t="s">
        <v>132</v>
      </c>
    </row>
    <row customHeight="1" ht="15">
      <c r="E91" s="230"/>
      <c r="F91" s="138" t="s">
        <v>127</v>
      </c>
      <c r="G91" s="139"/>
      <c r="H91" s="123" t="s">
        <v>128</v>
      </c>
    </row>
    <row customHeight="1" ht="15">
      <c r="E92" s="230" t="s">
        <v>133</v>
      </c>
      <c r="F92" s="138" t="s">
        <v>125</v>
      </c>
      <c r="G92" s="139"/>
      <c r="H92" s="123" t="s">
        <v>134</v>
      </c>
    </row>
    <row customHeight="1" ht="15">
      <c r="E93" s="230"/>
      <c r="F93" s="138" t="s">
        <v>127</v>
      </c>
      <c r="G93" s="139"/>
      <c r="H93" s="123" t="s">
        <v>128</v>
      </c>
    </row>
    <row customHeight="1" ht="15">
      <c r="E94" s="230" t="s">
        <v>135</v>
      </c>
      <c r="F94" s="138" t="s">
        <v>125</v>
      </c>
      <c r="G94" s="139"/>
      <c r="H94" s="123" t="s">
        <v>136</v>
      </c>
    </row>
    <row customHeight="1" ht="15">
      <c r="E95" s="230"/>
      <c r="F95" s="138" t="s">
        <v>127</v>
      </c>
      <c r="G95" s="139"/>
      <c r="H95" s="123" t="s">
        <v>128</v>
      </c>
    </row>
    <row customHeight="1" ht="15">
      <c r="E96" s="230" t="s">
        <v>137</v>
      </c>
      <c r="F96" s="138" t="s">
        <v>125</v>
      </c>
      <c r="G96" s="139"/>
      <c r="H96" s="123" t="s">
        <v>138</v>
      </c>
    </row>
    <row customHeight="1" ht="15">
      <c r="E97" s="230"/>
      <c r="F97" s="138" t="s">
        <v>127</v>
      </c>
      <c r="G97" s="139"/>
      <c r="H97" s="123" t="s">
        <v>128</v>
      </c>
    </row>
    <row customHeight="1" ht="15">
      <c r="E98" s="230" t="s">
        <v>139</v>
      </c>
      <c r="F98" s="138" t="s">
        <v>125</v>
      </c>
      <c r="G98" s="139"/>
      <c r="H98" s="123" t="s">
        <v>140</v>
      </c>
    </row>
    <row customHeight="1" ht="15">
      <c r="E99" s="230"/>
      <c r="F99" s="138" t="s">
        <v>127</v>
      </c>
      <c r="G99" s="139"/>
      <c r="H99" s="123" t="s">
        <v>128</v>
      </c>
    </row>
    <row customHeight="1" ht="0" hidden="1">
      <c r="E100" s="230" t="s">
        <v>30</v>
      </c>
      <c r="F100" s="138" t="s">
        <v>125</v>
      </c>
      <c r="G100" s="139"/>
      <c r="H100" s="376"/>
    </row>
    <row customHeight="1" ht="0" hidden="1">
      <c r="E101" s="230"/>
      <c r="F101" s="138" t="s">
        <v>127</v>
      </c>
      <c r="G101" s="139"/>
      <c r="H101" s="376"/>
    </row>
    <row customHeight="1" ht="0" hidden="1">
      <c r="E102" s="230" t="s">
        <v>141</v>
      </c>
      <c r="F102" s="138" t="s">
        <v>125</v>
      </c>
      <c r="G102" s="139"/>
      <c r="H102" s="376"/>
    </row>
    <row customHeight="1" ht="0" hidden="1">
      <c r="E103" s="230"/>
      <c r="F103" s="138" t="s">
        <v>127</v>
      </c>
      <c r="G103" s="139"/>
      <c r="H103" s="376"/>
    </row>
    <row customHeight="1" ht="0" hidden="1">
      <c r="E104" s="230" t="s">
        <v>142</v>
      </c>
      <c r="F104" s="138" t="s">
        <v>125</v>
      </c>
      <c r="G104" s="139"/>
      <c r="H104" s="376"/>
    </row>
    <row customHeight="1" ht="0" hidden="1">
      <c r="E105" s="230"/>
      <c r="F105" s="138" t="s">
        <v>127</v>
      </c>
      <c r="G105" s="139"/>
      <c r="H105" s="376"/>
    </row>
    <row customHeight="1" ht="0" hidden="1">
      <c r="E106" s="230" t="s">
        <v>143</v>
      </c>
      <c r="F106" s="138" t="s">
        <v>125</v>
      </c>
      <c r="G106" s="139"/>
      <c r="H106" s="376"/>
    </row>
    <row customHeight="1" ht="0" hidden="1">
      <c r="E107" s="230"/>
      <c r="F107" s="138" t="s">
        <v>127</v>
      </c>
      <c r="G107" s="139"/>
      <c r="H107" s="376"/>
    </row>
    <row customHeight="1" ht="0" hidden="1">
      <c r="E108" s="230" t="s">
        <v>144</v>
      </c>
      <c r="F108" s="138" t="s">
        <v>125</v>
      </c>
      <c r="G108" s="139"/>
      <c r="H108" s="376"/>
    </row>
    <row customHeight="1" ht="0" hidden="1">
      <c r="E109" s="230"/>
      <c r="F109" s="138" t="s">
        <v>127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20CC6E58-D191-B83C-8EC7-4D630919399C}"/>
    <hyperlink ref="H71" r:id="rId3" xr:uid="{92C534E8-9211-082A-F0D2-.F13F682A494}"/>
    <hyperlink ref="H80" r:id="rId4" xr:uid="{7778380B-37BB-B205-4836-5102684762F5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F147CF5-7439-E00C-B0F1-4C62A5579B23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86" sqref="O86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145</v>
      </c>
      <c r="J3" s="158" t="s">
        <v>146</v>
      </c>
      <c r="K3" s="158" t="s">
        <v>147</v>
      </c>
      <c r="L3" s="158" t="s">
        <v>148</v>
      </c>
      <c r="M3" s="159" t="s">
        <v>149</v>
      </c>
      <c r="N3" s="158" t="s">
        <v>150</v>
      </c>
      <c r="O3" s="158" t="s">
        <v>151</v>
      </c>
      <c r="P3" s="158" t="s">
        <v>152</v>
      </c>
      <c r="R3" s="158" t="s">
        <v>153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154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"Городские тепловые сети" МО  "город Курчатов"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155</v>
      </c>
      <c r="R10" s="116"/>
    </row>
    <row customHeight="1" ht="18">
      <c r="C11" s="113"/>
      <c r="D11" s="254" t="s">
        <v>156</v>
      </c>
      <c r="E11" s="247" t="s">
        <v>157</v>
      </c>
      <c r="F11" s="247" t="s">
        <v>158</v>
      </c>
      <c r="G11" s="247" t="s">
        <v>159</v>
      </c>
      <c r="I11" s="246" t="s">
        <v>160</v>
      </c>
      <c r="J11" s="246"/>
      <c r="K11" s="246"/>
      <c r="L11" s="246"/>
      <c r="M11" s="246" t="s">
        <v>161</v>
      </c>
      <c r="N11" s="246"/>
      <c r="O11" s="246"/>
      <c r="P11" s="246"/>
      <c r="R11" s="246" t="s">
        <v>162</v>
      </c>
    </row>
    <row customHeight="1" ht="18">
      <c r="C12" s="113"/>
      <c r="D12" s="255"/>
      <c r="E12" s="247"/>
      <c r="F12" s="247"/>
      <c r="G12" s="247"/>
      <c r="I12" s="246" t="s">
        <v>163</v>
      </c>
      <c r="J12" s="246" t="s">
        <v>164</v>
      </c>
      <c r="K12" s="246"/>
      <c r="L12" s="246"/>
      <c r="M12" s="246" t="s">
        <v>163</v>
      </c>
      <c r="N12" s="246" t="s">
        <v>164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165</v>
      </c>
      <c r="K13" s="171" t="s">
        <v>166</v>
      </c>
      <c r="L13" s="171" t="s">
        <v>167</v>
      </c>
      <c r="M13" s="246"/>
      <c r="N13" s="171" t="s">
        <v>165</v>
      </c>
      <c r="O13" s="171" t="s">
        <v>166</v>
      </c>
      <c r="P13" s="171" t="s">
        <v>167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168</v>
      </c>
      <c r="E15" s="187" t="s">
        <v>169</v>
      </c>
      <c r="F15" s="199" t="s">
        <v>170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171</v>
      </c>
      <c r="F16" s="165" t="s">
        <v>172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173</v>
      </c>
      <c r="F17" s="165" t="s">
        <v>174</v>
      </c>
      <c r="G17" s="171" t="s">
        <v>175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176</v>
      </c>
      <c r="F20" s="166" t="s">
        <v>177</v>
      </c>
      <c r="G20" s="171" t="s">
        <v>178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179</v>
      </c>
      <c r="F21" s="166" t="s">
        <v>180</v>
      </c>
      <c r="G21" s="171" t="s">
        <v>181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182</v>
      </c>
      <c r="F22" s="165" t="s">
        <v>183</v>
      </c>
      <c r="G22" s="171" t="s">
        <v>184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185</v>
      </c>
      <c r="F26" s="165" t="s">
        <v>186</v>
      </c>
      <c r="G26" s="171" t="s">
        <v>187</v>
      </c>
      <c r="I26" s="112">
        <f>SUM(J26:L26)</f>
        <v>0</v>
      </c>
      <c r="J26" s="122"/>
      <c r="K26" s="122"/>
      <c r="L26" s="122"/>
      <c r="M26" s="181">
        <f>SUM(N26:P26)</f>
        <v>0</v>
      </c>
      <c r="N26" s="182"/>
      <c r="O26" s="182"/>
      <c r="P26" s="182"/>
      <c r="R26" s="173"/>
    </row>
    <row customHeight="1" ht="27">
      <c r="C27" s="113"/>
      <c r="D27" s="249"/>
      <c r="E27" s="175" t="s">
        <v>188</v>
      </c>
      <c r="F27" s="165" t="s">
        <v>189</v>
      </c>
      <c r="G27" s="171" t="s">
        <v>190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191</v>
      </c>
      <c r="F29" s="165" t="s">
        <v>192</v>
      </c>
      <c r="G29" s="171" t="s">
        <v>193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194</v>
      </c>
      <c r="F30" s="165" t="s">
        <v>195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196</v>
      </c>
      <c r="F31" s="165" t="s">
        <v>197</v>
      </c>
      <c r="G31" s="171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1">
        <f>SUM(N31:P31)</f>
        <v>0</v>
      </c>
      <c r="N31" s="181">
        <f>SUM(N16,N17,N22,N26)</f>
        <v>0</v>
      </c>
      <c r="O31" s="181">
        <f>SUM(O16,O17,O22,O26)</f>
        <v>0</v>
      </c>
      <c r="P31" s="181">
        <f>SUM(P16,P17,P22,P26)</f>
        <v>0</v>
      </c>
      <c r="R31" s="174"/>
    </row>
    <row customHeight="1" ht="15">
      <c r="C32" s="113"/>
      <c r="D32" s="249"/>
      <c r="E32" s="175" t="s">
        <v>198</v>
      </c>
      <c r="F32" s="165" t="s">
        <v>199</v>
      </c>
      <c r="G32" s="171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1">
        <f>SUM(N32:P32)</f>
        <v>0</v>
      </c>
      <c r="N32" s="181">
        <f>SUM(N16,N17,N22,N26,N27,N29)</f>
        <v>0</v>
      </c>
      <c r="O32" s="181">
        <f>SUM(O16,O17,O22,O26,O27,O29)</f>
        <v>0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200</v>
      </c>
      <c r="F33" s="199" t="s">
        <v>201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171</v>
      </c>
      <c r="F34" s="165" t="s">
        <v>172</v>
      </c>
      <c r="G34" s="171" t="s">
        <v>202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173</v>
      </c>
      <c r="F35" s="165" t="s">
        <v>174</v>
      </c>
      <c r="G35" s="171" t="s">
        <v>203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176</v>
      </c>
      <c r="F38" s="166" t="s">
        <v>177</v>
      </c>
      <c r="G38" s="171" t="s">
        <v>204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179</v>
      </c>
      <c r="F39" s="166" t="s">
        <v>180</v>
      </c>
      <c r="G39" s="171" t="s">
        <v>205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182</v>
      </c>
      <c r="F40" s="165" t="s">
        <v>183</v>
      </c>
      <c r="G40" s="171" t="s">
        <v>206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185</v>
      </c>
      <c r="F44" s="165" t="s">
        <v>186</v>
      </c>
      <c r="G44" s="171" t="s">
        <v>207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188</v>
      </c>
      <c r="F45" s="165" t="s">
        <v>189</v>
      </c>
      <c r="G45" s="171" t="s">
        <v>208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191</v>
      </c>
      <c r="F47" s="165" t="s">
        <v>192</v>
      </c>
      <c r="G47" s="171" t="s">
        <v>209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194</v>
      </c>
      <c r="F48" s="165" t="s">
        <v>195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196</v>
      </c>
      <c r="F49" s="165" t="s">
        <v>197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198</v>
      </c>
      <c r="F50" s="165" t="s">
        <v>199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210</v>
      </c>
      <c r="F51" s="123" t="s">
        <v>211</v>
      </c>
      <c r="G51" s="171" t="s">
        <v>212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1">
        <f>SUM(N51:P51)</f>
        <v>0</v>
      </c>
      <c r="N51" s="181">
        <f>SUM(N32,N50)</f>
        <v>0</v>
      </c>
      <c r="O51" s="181">
        <f>SUM(O32,O50)</f>
        <v>0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213</v>
      </c>
      <c r="E53" s="187" t="s">
        <v>169</v>
      </c>
      <c r="F53" s="199" t="s">
        <v>170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171</v>
      </c>
      <c r="F54" s="165" t="s">
        <v>172</v>
      </c>
      <c r="G54" s="171" t="s">
        <v>214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173</v>
      </c>
      <c r="F55" s="165" t="s">
        <v>174</v>
      </c>
      <c r="G55" s="171" t="s">
        <v>215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176</v>
      </c>
      <c r="F58" s="166" t="s">
        <v>177</v>
      </c>
      <c r="G58" s="171" t="s">
        <v>216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179</v>
      </c>
      <c r="F59" s="166" t="s">
        <v>180</v>
      </c>
      <c r="G59" s="171" t="s">
        <v>217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182</v>
      </c>
      <c r="F60" s="165" t="s">
        <v>183</v>
      </c>
      <c r="G60" s="171" t="s">
        <v>218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185</v>
      </c>
      <c r="F64" s="165" t="s">
        <v>186</v>
      </c>
      <c r="G64" s="198" t="s">
        <v>219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188</v>
      </c>
      <c r="F65" s="165" t="s">
        <v>189</v>
      </c>
      <c r="G65" s="171" t="s">
        <v>220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191</v>
      </c>
      <c r="F67" s="165" t="s">
        <v>192</v>
      </c>
      <c r="G67" s="171" t="s">
        <v>221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194</v>
      </c>
      <c r="F68" s="165" t="s">
        <v>195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196</v>
      </c>
      <c r="F69" s="165" t="s">
        <v>197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198</v>
      </c>
      <c r="F70" s="165" t="s">
        <v>199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200</v>
      </c>
      <c r="F71" s="199" t="s">
        <v>201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171</v>
      </c>
      <c r="F72" s="165" t="s">
        <v>172</v>
      </c>
      <c r="G72" s="171" t="s">
        <v>222</v>
      </c>
      <c r="I72" s="112">
        <f>SUM(J72:L72)</f>
        <v>582.58</v>
      </c>
      <c r="J72" s="122">
        <v>282.25</v>
      </c>
      <c r="K72" s="122">
        <v>300.33</v>
      </c>
      <c r="L72" s="122"/>
      <c r="M72" s="181">
        <f>SUM(N72:P72)</f>
        <v>401450.0522</v>
      </c>
      <c r="N72" s="182">
        <f>J72*689.09</f>
        <v>194495.6525</v>
      </c>
      <c r="O72" s="182">
        <f>K72*689.09</f>
        <v>206954.3997</v>
      </c>
      <c r="P72" s="182"/>
      <c r="R72" s="173"/>
    </row>
    <row customHeight="1" ht="15">
      <c r="C73" s="113"/>
      <c r="D73" s="252"/>
      <c r="E73" s="175" t="s">
        <v>173</v>
      </c>
      <c r="F73" s="165" t="s">
        <v>174</v>
      </c>
      <c r="G73" s="171" t="s">
        <v>223</v>
      </c>
      <c r="I73" s="112">
        <f>SUM(J73:L73)</f>
        <v>4630.05</v>
      </c>
      <c r="J73" s="112">
        <f>SUM(J76:J77)</f>
        <v>3484.39</v>
      </c>
      <c r="K73" s="112">
        <f>SUM(K76:K77)</f>
        <v>1145.66</v>
      </c>
      <c r="L73" s="112">
        <f>SUM(L76:L77)</f>
        <v>0</v>
      </c>
      <c r="M73" s="181">
        <f>SUM(N73:P73)</f>
        <v>3190521.1545</v>
      </c>
      <c r="N73" s="181">
        <f>SUM(N76:N77)</f>
        <v>2401058.3051</v>
      </c>
      <c r="O73" s="181">
        <f>SUM(O76:O77)</f>
        <v>789462.8494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176</v>
      </c>
      <c r="F76" s="166" t="s">
        <v>177</v>
      </c>
      <c r="G76" s="171" t="s">
        <v>224</v>
      </c>
      <c r="I76" s="112">
        <f>SUM(J76:L76)</f>
        <v>0</v>
      </c>
      <c r="J76" s="122">
        <v>0</v>
      </c>
      <c r="K76" s="122">
        <v>0</v>
      </c>
      <c r="L76" s="122">
        <v>0</v>
      </c>
      <c r="M76" s="181">
        <f>SUM(N76:P76)</f>
        <v>0</v>
      </c>
      <c r="N76" s="182">
        <f>J76*689.09</f>
        <v>0</v>
      </c>
      <c r="O76" s="182">
        <f>K76*689.09</f>
        <v>0</v>
      </c>
      <c r="P76" s="182">
        <f>L76*689.09</f>
        <v>0</v>
      </c>
      <c r="R76" s="173"/>
    </row>
    <row customHeight="1" ht="15">
      <c r="C77" s="113"/>
      <c r="D77" s="252"/>
      <c r="E77" s="175" t="s">
        <v>179</v>
      </c>
      <c r="F77" s="166" t="s">
        <v>180</v>
      </c>
      <c r="G77" s="171" t="s">
        <v>225</v>
      </c>
      <c r="I77" s="112">
        <f>SUM(J77:L77)</f>
        <v>4630.05</v>
      </c>
      <c r="J77" s="122">
        <v>3484.39</v>
      </c>
      <c r="K77" s="122">
        <v>1145.66</v>
      </c>
      <c r="L77" s="122"/>
      <c r="M77" s="181">
        <f>SUM(N77:P77)</f>
        <v>3190521.1545</v>
      </c>
      <c r="N77" s="182">
        <f>J77*689.09</f>
        <v>2401058.3051</v>
      </c>
      <c r="O77" s="182">
        <f>K77*689.09</f>
        <v>789462.8494</v>
      </c>
      <c r="P77" s="182"/>
      <c r="R77" s="173"/>
    </row>
    <row customHeight="1" ht="15">
      <c r="C78" s="113"/>
      <c r="D78" s="252"/>
      <c r="E78" s="175" t="s">
        <v>182</v>
      </c>
      <c r="F78" s="165" t="s">
        <v>183</v>
      </c>
      <c r="G78" s="171" t="s">
        <v>226</v>
      </c>
      <c r="I78" s="112">
        <f>SUM(J78:L78)</f>
        <v>237.71</v>
      </c>
      <c r="J78" s="122">
        <v>50.17</v>
      </c>
      <c r="K78" s="122">
        <v>187.54</v>
      </c>
      <c r="L78" s="122"/>
      <c r="M78" s="181">
        <f>SUM(N78:P78)</f>
        <v>163803.5839</v>
      </c>
      <c r="N78" s="182">
        <f>J78*689.09</f>
        <v>34571.6453</v>
      </c>
      <c r="O78" s="182">
        <f>K78*689.09</f>
        <v>129231.9386</v>
      </c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185</v>
      </c>
      <c r="F82" s="165" t="s">
        <v>186</v>
      </c>
      <c r="G82" s="171" t="s">
        <v>227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188</v>
      </c>
      <c r="F83" s="165" t="s">
        <v>189</v>
      </c>
      <c r="G83" s="171" t="s">
        <v>228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191</v>
      </c>
      <c r="F85" s="165" t="s">
        <v>192</v>
      </c>
      <c r="G85" s="171" t="s">
        <v>229</v>
      </c>
      <c r="I85" s="112">
        <f>SUM(J85:L85)</f>
        <v>1.02</v>
      </c>
      <c r="J85" s="122">
        <v>0</v>
      </c>
      <c r="K85" s="122">
        <v>1.02</v>
      </c>
      <c r="L85" s="122"/>
      <c r="M85" s="181">
        <f>SUM(N85:P85)</f>
        <v>702.8718</v>
      </c>
      <c r="N85" s="182">
        <f>J85*689.09</f>
        <v>0</v>
      </c>
      <c r="O85" s="182">
        <f>K85*689.09</f>
        <v>702.8718</v>
      </c>
      <c r="P85" s="182"/>
      <c r="R85" s="173"/>
    </row>
    <row customHeight="1" ht="15">
      <c r="C86" s="113"/>
      <c r="D86" s="252"/>
      <c r="E86" s="175" t="s">
        <v>194</v>
      </c>
      <c r="F86" s="165" t="s">
        <v>195</v>
      </c>
      <c r="G86" s="171"/>
      <c r="I86" s="112">
        <f>SUM(J86:L86)</f>
        <v>5450.34</v>
      </c>
      <c r="J86" s="112">
        <f>SUM(J72,J73,J78)</f>
        <v>3816.81</v>
      </c>
      <c r="K86" s="112">
        <f>SUM(K72,K73,K78)</f>
        <v>1633.53</v>
      </c>
      <c r="L86" s="112">
        <f>SUM(L72,L73,L78)</f>
        <v>0</v>
      </c>
      <c r="M86" s="181">
        <f>SUM(N86:P86)</f>
        <v>3755774.7906</v>
      </c>
      <c r="N86" s="181">
        <f>SUM(N72,N73,N78)</f>
        <v>2630125.6029</v>
      </c>
      <c r="O86" s="181">
        <f>SUM(O72,O73,O78)</f>
        <v>1125649.1877</v>
      </c>
      <c r="P86" s="181">
        <f>SUM(P72,P73,P78)</f>
        <v>0</v>
      </c>
      <c r="R86" s="174"/>
    </row>
    <row customHeight="1" ht="15">
      <c r="C87" s="113"/>
      <c r="D87" s="252"/>
      <c r="E87" s="175" t="s">
        <v>196</v>
      </c>
      <c r="F87" s="165" t="s">
        <v>197</v>
      </c>
      <c r="G87" s="171"/>
      <c r="I87" s="112">
        <f>SUM(J87:L87)</f>
        <v>5450.34</v>
      </c>
      <c r="J87" s="112">
        <f>SUM(J72,J73,J78,J82)</f>
        <v>3816.81</v>
      </c>
      <c r="K87" s="112">
        <f>SUM(K72,K73,K78,K82)</f>
        <v>1633.53</v>
      </c>
      <c r="L87" s="112">
        <f>SUM(L72,L73,L78,L82)</f>
        <v>0</v>
      </c>
      <c r="M87" s="181">
        <f>SUM(N87:P87)</f>
        <v>3755774.7906</v>
      </c>
      <c r="N87" s="181">
        <f>SUM(N72,N73,N78,N82)</f>
        <v>2630125.6029</v>
      </c>
      <c r="O87" s="181">
        <f>SUM(O72,O73,O78,O82)</f>
        <v>1125649.1877</v>
      </c>
      <c r="P87" s="181">
        <f>SUM(P72,P73,P78,P82)</f>
        <v>0</v>
      </c>
      <c r="R87" s="197"/>
    </row>
    <row customHeight="1" ht="15">
      <c r="C88" s="113"/>
      <c r="D88" s="252"/>
      <c r="E88" s="191" t="s">
        <v>198</v>
      </c>
      <c r="F88" s="192" t="s">
        <v>199</v>
      </c>
      <c r="G88" s="171"/>
      <c r="I88" s="112">
        <f>SUM(J88:L88)</f>
        <v>5451.36</v>
      </c>
      <c r="J88" s="112">
        <f>SUM(J72,J73,J78,J82,J83,J85)</f>
        <v>3816.81</v>
      </c>
      <c r="K88" s="112">
        <f>SUM(K72,K73,K78,K82,K83,K85)</f>
        <v>1634.55</v>
      </c>
      <c r="L88" s="112">
        <f>SUM(L72,L73,L78,L82,L83,L85)</f>
        <v>0</v>
      </c>
      <c r="M88" s="181">
        <f>SUM(N88:P88)</f>
        <v>3756477.6624</v>
      </c>
      <c r="N88" s="181">
        <f>SUM(N72,N73,N78,N82,N83,N85)</f>
        <v>2630125.6029</v>
      </c>
      <c r="O88" s="181">
        <f>SUM(O72,O73,O78,O82,O83,O85)</f>
        <v>1126352.0595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210</v>
      </c>
      <c r="F89" s="123" t="s">
        <v>211</v>
      </c>
      <c r="G89" s="190" t="s">
        <v>230</v>
      </c>
      <c r="I89" s="112">
        <f>SUM(J89:L89)</f>
        <v>5451.36</v>
      </c>
      <c r="J89" s="112">
        <f>SUM(J70,J88)</f>
        <v>3816.81</v>
      </c>
      <c r="K89" s="112">
        <f>SUM(K70,K88)</f>
        <v>1634.55</v>
      </c>
      <c r="L89" s="112">
        <f>SUM(L70,L88)</f>
        <v>0</v>
      </c>
      <c r="M89" s="181">
        <f>SUM(N89:P89)</f>
        <v>3756477.6624</v>
      </c>
      <c r="N89" s="181">
        <f>SUM(N70,N88)</f>
        <v>2630125.6029</v>
      </c>
      <c r="O89" s="181">
        <f>SUM(O70,O88)</f>
        <v>1126352.0595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231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171</v>
      </c>
      <c r="F92" s="165" t="s">
        <v>172</v>
      </c>
      <c r="G92" s="171"/>
      <c r="I92" s="112">
        <f>SUM(I16,I34,I54,I72)</f>
        <v>582.58</v>
      </c>
      <c r="J92" s="112">
        <f>SUM(J16,J34,J54,J72)</f>
        <v>282.25</v>
      </c>
      <c r="K92" s="112">
        <f>SUM(K16,K34,K54,K72)</f>
        <v>300.33</v>
      </c>
      <c r="L92" s="112">
        <f>SUM(L16,L34,L54,L72)</f>
        <v>0</v>
      </c>
      <c r="M92" s="181">
        <f>SUM(M16,M34,M54,M72)</f>
        <v>401450.0522</v>
      </c>
      <c r="N92" s="181">
        <f>SUM(N16,N34,N54,N72)</f>
        <v>194495.6525</v>
      </c>
      <c r="O92" s="181">
        <f>SUM(O16,O34,O54,O72)</f>
        <v>206954.3997</v>
      </c>
      <c r="P92" s="181">
        <f>SUM(P16,P34,P54,P72)</f>
        <v>0</v>
      </c>
      <c r="R92" s="174"/>
    </row>
    <row customHeight="1" ht="15">
      <c r="C93" s="113"/>
      <c r="D93" s="244"/>
      <c r="E93" s="175" t="s">
        <v>173</v>
      </c>
      <c r="F93" s="165" t="s">
        <v>174</v>
      </c>
      <c r="G93" s="171"/>
      <c r="I93" s="112">
        <f>SUM(I17,I35,I55,I73)</f>
        <v>4630.05</v>
      </c>
      <c r="J93" s="112">
        <f>SUM(J17,J35,J55,J73)</f>
        <v>3484.39</v>
      </c>
      <c r="K93" s="112">
        <f>SUM(K17,K35,K55,K73)</f>
        <v>1145.66</v>
      </c>
      <c r="L93" s="112">
        <f>SUM(L17,L35,L55,L73)</f>
        <v>0</v>
      </c>
      <c r="M93" s="181">
        <f>SUM(M17,M35,M55,M73)</f>
        <v>3190521.1545</v>
      </c>
      <c r="N93" s="181">
        <f>SUM(N17,N35,N55,N73)</f>
        <v>2401058.3051</v>
      </c>
      <c r="O93" s="181">
        <f>SUM(O17,O35,O55,O73)</f>
        <v>789462.8494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176</v>
      </c>
      <c r="F96" s="166" t="s">
        <v>177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44"/>
      <c r="E97" s="175" t="s">
        <v>179</v>
      </c>
      <c r="F97" s="166" t="s">
        <v>180</v>
      </c>
      <c r="G97" s="171"/>
      <c r="I97" s="112">
        <f>SUM(I21,I39,I59,I77)</f>
        <v>4630.05</v>
      </c>
      <c r="J97" s="112">
        <f>SUM(J21,J39,J59,J77)</f>
        <v>3484.39</v>
      </c>
      <c r="K97" s="112">
        <f>SUM(K21,K39,K59,K77)</f>
        <v>1145.66</v>
      </c>
      <c r="L97" s="112">
        <f>SUM(L21,L39,L59,L77)</f>
        <v>0</v>
      </c>
      <c r="M97" s="181">
        <f>SUM(M21,M39,M59,M77)</f>
        <v>3190521.1545</v>
      </c>
      <c r="N97" s="181">
        <f>SUM(N21,N39,N59,N77)</f>
        <v>2401058.3051</v>
      </c>
      <c r="O97" s="181">
        <f>SUM(O21,O39,O59,O77)</f>
        <v>789462.8494</v>
      </c>
      <c r="P97" s="181">
        <f>SUM(P21,P39,P59,P77)</f>
        <v>0</v>
      </c>
      <c r="R97" s="174"/>
    </row>
    <row customHeight="1" ht="15">
      <c r="C98" s="113"/>
      <c r="D98" s="244"/>
      <c r="E98" s="175" t="s">
        <v>182</v>
      </c>
      <c r="F98" s="165" t="s">
        <v>183</v>
      </c>
      <c r="G98" s="171"/>
      <c r="I98" s="112">
        <f>SUM(I22,I40,I60,I78)</f>
        <v>237.71</v>
      </c>
      <c r="J98" s="112">
        <f>SUM(J22,J40,J60,J78)</f>
        <v>50.17</v>
      </c>
      <c r="K98" s="112">
        <f>SUM(K22,K40,K60,K78)</f>
        <v>187.54</v>
      </c>
      <c r="L98" s="112">
        <f>SUM(L22,L40,L60,L78)</f>
        <v>0</v>
      </c>
      <c r="M98" s="181">
        <f>SUM(M22,M40,M60,M78)</f>
        <v>163803.5839</v>
      </c>
      <c r="N98" s="181">
        <f>SUM(N22,N40,N60,N78)</f>
        <v>34571.6453</v>
      </c>
      <c r="O98" s="181">
        <f>SUM(O22,O40,O60,O78)</f>
        <v>129231.9386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185</v>
      </c>
      <c r="F102" s="165" t="s">
        <v>186</v>
      </c>
      <c r="G102" s="171"/>
      <c r="I102" s="112">
        <f>SUM(I26,I44,I64,I82)</f>
        <v>0</v>
      </c>
      <c r="J102" s="112">
        <f>SUM(J26,J44,J64,J82)</f>
        <v>0</v>
      </c>
      <c r="K102" s="112">
        <f>SUM(K26,K44,K64,K82)</f>
        <v>0</v>
      </c>
      <c r="L102" s="112">
        <f>SUM(L26,L44,L64,L82)</f>
        <v>0</v>
      </c>
      <c r="M102" s="181">
        <f>SUM(M26,M44,M64,M82)</f>
        <v>0</v>
      </c>
      <c r="N102" s="181">
        <f>SUM(N26,N44,N64,N82)</f>
        <v>0</v>
      </c>
      <c r="O102" s="181">
        <f>SUM(O26,O44,O64,O82)</f>
        <v>0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188</v>
      </c>
      <c r="F103" s="165" t="s">
        <v>189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191</v>
      </c>
      <c r="F105" s="165" t="s">
        <v>192</v>
      </c>
      <c r="G105" s="171"/>
      <c r="I105" s="112">
        <f>SUM(I29,I47,I67,I85)</f>
        <v>1.02</v>
      </c>
      <c r="J105" s="112">
        <f>SUM(J29,J47,J67,J85)</f>
        <v>0</v>
      </c>
      <c r="K105" s="112">
        <f>SUM(K29,K47,K67,K85)</f>
        <v>1.02</v>
      </c>
      <c r="L105" s="112">
        <f>SUM(L29,L47,L67,L85)</f>
        <v>0</v>
      </c>
      <c r="M105" s="181">
        <f>SUM(M29,M47,M67,M85)</f>
        <v>702.8718</v>
      </c>
      <c r="N105" s="181">
        <f>SUM(N29,N47,N67,N85)</f>
        <v>0</v>
      </c>
      <c r="O105" s="181">
        <f>SUM(O29,O47,O67,O85)</f>
        <v>702.8718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194</v>
      </c>
      <c r="F106" s="165" t="s">
        <v>195</v>
      </c>
      <c r="G106" s="171"/>
      <c r="I106" s="112">
        <f>SUM(I30,I48,I68,I86)</f>
        <v>5450.34</v>
      </c>
      <c r="J106" s="112">
        <f>SUM(J30,J48,J68,J86)</f>
        <v>3816.81</v>
      </c>
      <c r="K106" s="112">
        <f>SUM(K30,K48,K68,K86)</f>
        <v>1633.53</v>
      </c>
      <c r="L106" s="112">
        <f>SUM(L30,L48,L68,L86)</f>
        <v>0</v>
      </c>
      <c r="M106" s="181">
        <f>SUM(M30,M48,M68,M86)</f>
        <v>3755774.7906</v>
      </c>
      <c r="N106" s="181">
        <f>SUM(N30,N48,N68,N86)</f>
        <v>2630125.6029</v>
      </c>
      <c r="O106" s="181">
        <f>SUM(O30,O48,O68,O86)</f>
        <v>1125649.1877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196</v>
      </c>
      <c r="F107" s="165" t="s">
        <v>197</v>
      </c>
      <c r="G107" s="171"/>
      <c r="I107" s="112">
        <f>SUM(I31,I49,I69,I87)</f>
        <v>5450.34</v>
      </c>
      <c r="J107" s="112">
        <f>SUM(J31,J49,J69,J87)</f>
        <v>3816.81</v>
      </c>
      <c r="K107" s="112">
        <f>SUM(K31,K49,K69,K87)</f>
        <v>1633.53</v>
      </c>
      <c r="L107" s="112">
        <f>SUM(L31,L49,L69,L87)</f>
        <v>0</v>
      </c>
      <c r="M107" s="181">
        <f>SUM(M31,M49,M69,M87)</f>
        <v>3755774.7906</v>
      </c>
      <c r="N107" s="181">
        <f>SUM(N31,N49,N69,N87)</f>
        <v>2630125.6029</v>
      </c>
      <c r="O107" s="181">
        <f>SUM(O31,O49,O69,O87)</f>
        <v>1125649.1877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198</v>
      </c>
      <c r="F108" s="165" t="s">
        <v>199</v>
      </c>
      <c r="G108" s="171"/>
      <c r="I108" s="112">
        <f>SUM(I32,I50,I70,I88)</f>
        <v>5451.36</v>
      </c>
      <c r="J108" s="112">
        <f>SUM(J32,J50,J70,J88)</f>
        <v>3816.81</v>
      </c>
      <c r="K108" s="112">
        <f>SUM(K32,K50,K70,K88)</f>
        <v>1634.55</v>
      </c>
      <c r="L108" s="112">
        <f>SUM(L32,L50,L70,L88)</f>
        <v>0</v>
      </c>
      <c r="M108" s="181">
        <f>SUM(M32,M50,M70,M88)</f>
        <v>3756477.6624</v>
      </c>
      <c r="N108" s="181">
        <f>SUM(N32,N50,N70,N88)</f>
        <v>2630125.6029</v>
      </c>
      <c r="O108" s="181">
        <f>SUM(O32,O50,O70,O88)</f>
        <v>1126352.0595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232</v>
      </c>
      <c r="G128" s="185"/>
      <c r="I128" s="112">
        <f>SUM(I30,I48,I68,I86)</f>
        <v>5450.34</v>
      </c>
      <c r="J128" s="112">
        <f>SUM(J30,J48,J68,J86)</f>
        <v>3816.81</v>
      </c>
      <c r="K128" s="112">
        <f>SUM(K30,K48,K68,K86)</f>
        <v>1633.53</v>
      </c>
      <c r="L128" s="112">
        <f>SUM(L30,L48,L68,L86)</f>
        <v>0</v>
      </c>
      <c r="M128" s="181">
        <f>SUM(M30,M48,M68,M86)</f>
        <v>3755774.7906</v>
      </c>
      <c r="N128" s="181">
        <f>SUM(N30,N48,N68,N86)</f>
        <v>2630125.6029</v>
      </c>
      <c r="O128" s="181">
        <f>SUM(O30,O48,O68,O86)</f>
        <v>1125649.1877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233</v>
      </c>
      <c r="G129" s="185"/>
      <c r="I129" s="112">
        <f>SUM(I31,I49,I69,I87)</f>
        <v>5450.34</v>
      </c>
      <c r="J129" s="112">
        <f>SUM(J31,J49,J69,J87)</f>
        <v>3816.81</v>
      </c>
      <c r="K129" s="112">
        <f>SUM(K31,K49,K69,K87)</f>
        <v>1633.53</v>
      </c>
      <c r="L129" s="112">
        <f>SUM(L31,L49,L69,L87)</f>
        <v>0</v>
      </c>
      <c r="M129" s="181">
        <f>SUM(M31,M49,M69,M87)</f>
        <v>3755774.7906</v>
      </c>
      <c r="N129" s="181">
        <f>SUM(N31,N49,N69,N87)</f>
        <v>2630125.6029</v>
      </c>
      <c r="O129" s="181">
        <f>SUM(O31,O49,O69,O87)</f>
        <v>1125649.1877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234</v>
      </c>
      <c r="G130" s="185"/>
      <c r="I130" s="112">
        <f>SUM(I51,I89)</f>
        <v>5451.36</v>
      </c>
      <c r="J130" s="112">
        <f>SUM(J51,J89)</f>
        <v>3816.81</v>
      </c>
      <c r="K130" s="112">
        <f>SUM(K51,K89)</f>
        <v>1634.55</v>
      </c>
      <c r="L130" s="112">
        <f>SUM(L51,L89)</f>
        <v>0</v>
      </c>
      <c r="M130" s="181">
        <f>SUM(M51,M89)</f>
        <v>3756477.6624</v>
      </c>
      <c r="N130" s="181">
        <f>SUM(N51,N89)</f>
        <v>2630125.6029</v>
      </c>
      <c r="O130" s="181">
        <f>SUM(O51,O89)</f>
        <v>1126352.0595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681968-4804-09BA-592F-5C44CB79A7B1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235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BF46D7C-6E76-CF02-4288-67D10563D485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236</v>
      </c>
      <c r="B1" s="211" t="s">
        <v>237</v>
      </c>
      <c r="C1" s="210" t="s">
        <v>236</v>
      </c>
      <c r="D1" s="141"/>
      <c r="E1" s="142" t="s">
        <v>238</v>
      </c>
      <c r="F1" s="141"/>
      <c r="G1" s="142" t="s">
        <v>239</v>
      </c>
      <c r="H1" s="141"/>
      <c r="I1" s="143" t="s">
        <v>240</v>
      </c>
      <c r="J1" s="142" t="s">
        <v>241</v>
      </c>
      <c r="L1" s="142" t="s">
        <v>242</v>
      </c>
      <c r="O1" s="142" t="s">
        <v>243</v>
      </c>
    </row>
    <row customHeight="1" ht="11.25">
      <c r="A2" s="210" t="s">
        <v>244</v>
      </c>
      <c r="B2" s="211" t="s">
        <v>245</v>
      </c>
      <c r="C2" s="210" t="s">
        <v>244</v>
      </c>
      <c r="D2" s="141"/>
      <c r="E2" s="144" t="s">
        <v>68</v>
      </c>
      <c r="F2" s="141"/>
      <c r="G2" s="145" t="str">
        <f>YEAR</f>
        <v>2024</v>
      </c>
      <c r="H2" s="141"/>
      <c r="I2" s="143" t="s">
        <v>246</v>
      </c>
      <c r="J2" s="142" t="s">
        <v>247</v>
      </c>
      <c r="L2" s="144" t="s">
        <v>124</v>
      </c>
      <c r="M2" s="149">
        <v>1</v>
      </c>
      <c r="O2" s="144">
        <v>2023</v>
      </c>
    </row>
    <row customHeight="1" ht="11.25">
      <c r="A3" s="210" t="s">
        <v>248</v>
      </c>
      <c r="B3" s="211" t="s">
        <v>249</v>
      </c>
      <c r="C3" s="210" t="s">
        <v>248</v>
      </c>
      <c r="D3" s="141"/>
      <c r="E3" s="144" t="s">
        <v>86</v>
      </c>
      <c r="F3" s="141"/>
      <c r="H3" s="141"/>
      <c r="I3" s="143" t="s">
        <v>250</v>
      </c>
      <c r="J3" s="142" t="s">
        <v>251</v>
      </c>
      <c r="L3" s="144" t="s">
        <v>129</v>
      </c>
      <c r="M3" s="149">
        <v>2</v>
      </c>
      <c r="O3" s="144">
        <v>2024</v>
      </c>
    </row>
    <row customHeight="1" ht="11.25">
      <c r="A4" s="210" t="s">
        <v>252</v>
      </c>
      <c r="B4" s="211" t="s">
        <v>253</v>
      </c>
      <c r="C4" s="210" t="s">
        <v>252</v>
      </c>
      <c r="D4" s="141"/>
      <c r="F4" s="141"/>
      <c r="G4" s="142" t="s">
        <v>254</v>
      </c>
      <c r="H4" s="141"/>
      <c r="I4" s="143" t="s">
        <v>255</v>
      </c>
      <c r="J4" s="142" t="s">
        <v>256</v>
      </c>
      <c r="L4" s="144" t="s">
        <v>131</v>
      </c>
      <c r="M4" s="149">
        <v>3</v>
      </c>
      <c r="O4" s="144">
        <v>2025</v>
      </c>
    </row>
    <row customHeight="1" ht="11.25">
      <c r="A5" s="210" t="s">
        <v>257</v>
      </c>
      <c r="B5" s="211" t="s">
        <v>258</v>
      </c>
      <c r="C5" s="210" t="s">
        <v>257</v>
      </c>
      <c r="D5" s="141"/>
      <c r="F5" s="141"/>
      <c r="G5" s="145" t="str">
        <f>"01.01."&amp;PERIOD</f>
        <v>01.01.2024</v>
      </c>
      <c r="H5" s="141"/>
      <c r="I5" s="143" t="s">
        <v>259</v>
      </c>
      <c r="J5" s="142" t="s">
        <v>260</v>
      </c>
      <c r="L5" s="144" t="s">
        <v>133</v>
      </c>
      <c r="M5" s="149">
        <v>4</v>
      </c>
    </row>
    <row customHeight="1" ht="11.25">
      <c r="A6" s="210" t="s">
        <v>261</v>
      </c>
      <c r="B6" s="211" t="s">
        <v>262</v>
      </c>
      <c r="C6" s="210" t="s">
        <v>261</v>
      </c>
      <c r="D6" s="141"/>
      <c r="E6" s="142" t="s">
        <v>263</v>
      </c>
      <c r="F6" s="141"/>
      <c r="G6" s="145" t="str">
        <f>"31.12."&amp;PERIOD</f>
        <v>31.12.2024</v>
      </c>
      <c r="H6" s="141"/>
      <c r="I6" s="146"/>
      <c r="J6" s="142" t="s">
        <v>264</v>
      </c>
      <c r="L6" s="144" t="s">
        <v>135</v>
      </c>
      <c r="M6" s="149">
        <v>5</v>
      </c>
    </row>
    <row customHeight="1" ht="11.25">
      <c r="A7" s="210" t="s">
        <v>265</v>
      </c>
      <c r="B7" s="211" t="s">
        <v>266</v>
      </c>
      <c r="C7" s="210" t="s">
        <v>265</v>
      </c>
      <c r="D7" s="141"/>
      <c r="E7" s="147" t="s">
        <v>56</v>
      </c>
      <c r="F7" s="141"/>
      <c r="G7" s="141"/>
      <c r="H7" s="141"/>
      <c r="I7" s="141"/>
      <c r="J7" s="141"/>
      <c r="L7" s="144" t="s">
        <v>137</v>
      </c>
      <c r="M7" s="149">
        <v>6</v>
      </c>
    </row>
    <row customHeight="1" ht="11.25">
      <c r="A8" s="210" t="s">
        <v>267</v>
      </c>
      <c r="B8" s="211" t="s">
        <v>268</v>
      </c>
      <c r="C8" s="210" t="s">
        <v>267</v>
      </c>
      <c r="D8" s="141"/>
      <c r="E8" s="147" t="s">
        <v>269</v>
      </c>
      <c r="F8" s="141"/>
      <c r="G8" s="142" t="s">
        <v>270</v>
      </c>
      <c r="H8" s="141"/>
      <c r="I8" s="141"/>
      <c r="J8" s="141"/>
      <c r="L8" s="144" t="s">
        <v>139</v>
      </c>
      <c r="M8" s="149">
        <v>7</v>
      </c>
    </row>
    <row customHeight="1" ht="11.25">
      <c r="A9" s="210" t="s">
        <v>271</v>
      </c>
      <c r="B9" s="211" t="s">
        <v>272</v>
      </c>
      <c r="C9" s="210" t="s">
        <v>271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30</v>
      </c>
      <c r="M9" s="149">
        <v>8</v>
      </c>
    </row>
    <row customHeight="1" ht="11.25">
      <c r="A10" s="210" t="s">
        <v>273</v>
      </c>
      <c r="B10" s="211" t="s">
        <v>274</v>
      </c>
      <c r="C10" s="210" t="s">
        <v>273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141</v>
      </c>
      <c r="M10" s="149">
        <v>9</v>
      </c>
    </row>
    <row customHeight="1" ht="11.25">
      <c r="A11" s="212" t="s">
        <v>275</v>
      </c>
      <c r="B11" s="211" t="s">
        <v>276</v>
      </c>
      <c r="C11" s="210" t="s">
        <v>277</v>
      </c>
      <c r="D11" s="141"/>
      <c r="E11" s="142" t="s">
        <v>278</v>
      </c>
      <c r="F11" s="141"/>
      <c r="H11" s="141"/>
      <c r="I11" s="141"/>
      <c r="J11" s="141"/>
      <c r="L11" s="144" t="s">
        <v>142</v>
      </c>
      <c r="M11" s="149">
        <v>10</v>
      </c>
    </row>
    <row customHeight="1" ht="11.25">
      <c r="A12" s="212" t="s">
        <v>279</v>
      </c>
      <c r="B12" s="211" t="s">
        <v>280</v>
      </c>
      <c r="C12" s="210"/>
      <c r="D12" s="141"/>
      <c r="E12" s="147" t="s">
        <v>82</v>
      </c>
      <c r="F12" s="141"/>
      <c r="G12" s="142" t="s">
        <v>281</v>
      </c>
      <c r="H12" s="141"/>
      <c r="I12" s="141"/>
      <c r="J12" s="141"/>
      <c r="L12" s="144" t="s">
        <v>143</v>
      </c>
      <c r="M12" s="149">
        <v>11</v>
      </c>
    </row>
    <row customHeight="1" ht="11.25">
      <c r="A13" s="212" t="s">
        <v>282</v>
      </c>
      <c r="B13" s="211" t="s">
        <v>283</v>
      </c>
      <c r="C13" s="210" t="s">
        <v>284</v>
      </c>
      <c r="D13" s="141"/>
      <c r="E13" s="147" t="s">
        <v>285</v>
      </c>
      <c r="F13" s="141"/>
      <c r="G13" s="145" t="str">
        <f>"01.01."&amp;PERIOD</f>
        <v>01.01.2024</v>
      </c>
      <c r="H13" s="141"/>
      <c r="I13" s="141"/>
      <c r="J13" s="141"/>
      <c r="L13" s="144" t="s">
        <v>144</v>
      </c>
      <c r="M13" s="149">
        <v>12</v>
      </c>
    </row>
    <row customHeight="1" ht="11.25">
      <c r="A14" s="212" t="s">
        <v>286</v>
      </c>
      <c r="B14" s="211" t="s">
        <v>287</v>
      </c>
      <c r="C14" s="210" t="s">
        <v>288</v>
      </c>
      <c r="D14" s="141"/>
      <c r="E14" s="147" t="s">
        <v>289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290</v>
      </c>
      <c r="B15" s="214"/>
      <c r="C15" s="213"/>
      <c r="D15" s="141"/>
      <c r="E15" s="147" t="s">
        <v>291</v>
      </c>
      <c r="F15" s="141"/>
      <c r="H15" s="141"/>
      <c r="I15" s="141"/>
      <c r="J15" s="141"/>
    </row>
    <row customHeight="1" ht="11.25">
      <c r="A16" s="210" t="s">
        <v>292</v>
      </c>
      <c r="B16" s="211" t="s">
        <v>293</v>
      </c>
      <c r="C16" s="210" t="s">
        <v>292</v>
      </c>
      <c r="D16" s="141"/>
      <c r="E16" s="147" t="s">
        <v>294</v>
      </c>
      <c r="F16" s="141"/>
      <c r="G16" s="142" t="s">
        <v>295</v>
      </c>
      <c r="H16" s="141"/>
      <c r="I16" s="141"/>
      <c r="J16" s="141"/>
    </row>
    <row customHeight="1" ht="11.25">
      <c r="A17" s="210" t="s">
        <v>296</v>
      </c>
      <c r="B17" s="211" t="s">
        <v>297</v>
      </c>
      <c r="C17" s="210" t="s">
        <v>296</v>
      </c>
      <c r="D17" s="141"/>
      <c r="E17" s="147" t="s">
        <v>298</v>
      </c>
      <c r="F17" s="141"/>
      <c r="G17" s="147" t="s">
        <v>299</v>
      </c>
      <c r="H17" s="141"/>
      <c r="I17" s="141"/>
      <c r="J17" s="141"/>
    </row>
    <row customHeight="1" ht="11.25">
      <c r="A18" s="213" t="s">
        <v>300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301</v>
      </c>
      <c r="B19" s="211" t="s">
        <v>302</v>
      </c>
      <c r="C19" s="210" t="s">
        <v>301</v>
      </c>
      <c r="D19" s="141"/>
      <c r="F19" s="141"/>
      <c r="G19" s="142" t="s">
        <v>303</v>
      </c>
      <c r="H19" s="141"/>
      <c r="I19" s="141"/>
      <c r="J19" s="141"/>
    </row>
    <row customHeight="1" ht="11.25">
      <c r="A20" s="210" t="s">
        <v>304</v>
      </c>
      <c r="B20" s="211" t="s">
        <v>305</v>
      </c>
      <c r="C20" s="210" t="s">
        <v>304</v>
      </c>
      <c r="D20" s="141"/>
      <c r="E20" s="142" t="s">
        <v>306</v>
      </c>
      <c r="F20" s="141"/>
      <c r="G20" s="147" t="s">
        <v>307</v>
      </c>
      <c r="H20" s="141"/>
      <c r="I20" s="141"/>
      <c r="J20" s="141"/>
    </row>
    <row customHeight="1" ht="11.25">
      <c r="A21" s="210" t="s">
        <v>308</v>
      </c>
      <c r="B21" s="211" t="s">
        <v>309</v>
      </c>
      <c r="C21" s="210" t="s">
        <v>310</v>
      </c>
      <c r="D21" s="141"/>
      <c r="E21" s="147" t="s">
        <v>311</v>
      </c>
      <c r="F21" s="141"/>
      <c r="G21" s="141"/>
      <c r="H21" s="141"/>
      <c r="I21" s="141"/>
      <c r="J21" s="141"/>
    </row>
    <row customHeight="1" ht="11.25">
      <c r="A22" s="210" t="s">
        <v>312</v>
      </c>
      <c r="B22" s="211" t="s">
        <v>313</v>
      </c>
      <c r="C22" s="210" t="s">
        <v>312</v>
      </c>
      <c r="D22" s="141"/>
      <c r="E22" s="147" t="s">
        <v>33</v>
      </c>
      <c r="F22" s="141"/>
      <c r="G22" s="141"/>
      <c r="H22" s="141"/>
      <c r="I22" s="141"/>
      <c r="J22" s="141"/>
    </row>
    <row customHeight="1" ht="11.25">
      <c r="A23" s="210" t="s">
        <v>314</v>
      </c>
      <c r="B23" s="211" t="s">
        <v>315</v>
      </c>
      <c r="C23" s="210" t="s">
        <v>314</v>
      </c>
      <c r="D23" s="141"/>
      <c r="E23" s="147" t="s">
        <v>316</v>
      </c>
      <c r="F23" s="141"/>
      <c r="G23" s="141"/>
      <c r="H23" s="141"/>
      <c r="I23" s="141"/>
      <c r="J23" s="141"/>
    </row>
    <row customHeight="1" ht="11.25">
      <c r="A24" s="210" t="s">
        <v>317</v>
      </c>
      <c r="B24" s="211" t="s">
        <v>318</v>
      </c>
      <c r="C24" s="210" t="s">
        <v>317</v>
      </c>
      <c r="D24" s="141"/>
      <c r="E24" s="147" t="s">
        <v>319</v>
      </c>
      <c r="F24" s="141"/>
      <c r="G24" s="141"/>
      <c r="H24" s="141"/>
      <c r="I24" s="141"/>
      <c r="J24" s="141"/>
    </row>
    <row customHeight="1" ht="11.25">
      <c r="A25" s="210" t="s">
        <v>320</v>
      </c>
      <c r="B25" s="211" t="s">
        <v>321</v>
      </c>
      <c r="C25" s="210" t="s">
        <v>322</v>
      </c>
      <c r="D25" s="141"/>
      <c r="E25" s="147" t="s">
        <v>323</v>
      </c>
      <c r="F25" s="141"/>
      <c r="G25" s="141"/>
      <c r="H25" s="141"/>
      <c r="I25" s="141"/>
      <c r="J25" s="141"/>
    </row>
    <row customHeight="1" ht="11.25">
      <c r="A26" s="210" t="s">
        <v>324</v>
      </c>
      <c r="B26" s="211" t="s">
        <v>325</v>
      </c>
      <c r="C26" s="210" t="s">
        <v>324</v>
      </c>
      <c r="D26" s="141"/>
      <c r="F26" s="141"/>
      <c r="G26" s="141"/>
      <c r="H26" s="141"/>
      <c r="I26" s="141"/>
      <c r="J26" s="141"/>
    </row>
    <row customHeight="1" ht="11.25">
      <c r="A27" s="210" t="s">
        <v>326</v>
      </c>
      <c r="B27" s="211" t="s">
        <v>327</v>
      </c>
      <c r="C27" s="210" t="s">
        <v>326</v>
      </c>
      <c r="D27" s="141"/>
      <c r="F27" s="141"/>
      <c r="G27" s="141"/>
      <c r="H27" s="141"/>
      <c r="I27" s="141"/>
      <c r="J27" s="141"/>
    </row>
    <row customHeight="1" ht="11.25">
      <c r="A28" s="210" t="s">
        <v>328</v>
      </c>
      <c r="B28" s="211" t="s">
        <v>329</v>
      </c>
      <c r="C28" s="210" t="s">
        <v>328</v>
      </c>
      <c r="D28" s="141"/>
      <c r="E28" s="142" t="s">
        <v>330</v>
      </c>
      <c r="F28" s="141"/>
      <c r="G28" s="141"/>
      <c r="H28" s="141"/>
      <c r="I28" s="141"/>
      <c r="J28" s="141"/>
    </row>
    <row customHeight="1" ht="11.25">
      <c r="A29" s="210" t="s">
        <v>331</v>
      </c>
      <c r="B29" s="211" t="s">
        <v>332</v>
      </c>
      <c r="C29" s="210" t="s">
        <v>331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333</v>
      </c>
      <c r="B30" s="211" t="s">
        <v>334</v>
      </c>
      <c r="C30" s="210" t="s">
        <v>333</v>
      </c>
      <c r="D30" s="141"/>
      <c r="E30" s="147" t="s">
        <v>335</v>
      </c>
      <c r="F30" s="141"/>
      <c r="G30" s="141"/>
      <c r="H30" s="141"/>
      <c r="I30" s="141"/>
      <c r="J30" s="141"/>
    </row>
    <row customHeight="1" ht="11.25">
      <c r="A31" s="210" t="s">
        <v>336</v>
      </c>
      <c r="B31" s="211" t="s">
        <v>337</v>
      </c>
      <c r="C31" s="210" t="s">
        <v>336</v>
      </c>
      <c r="D31" s="141"/>
      <c r="E31" s="207" t="s">
        <v>338</v>
      </c>
      <c r="F31" s="141"/>
      <c r="G31" s="141"/>
      <c r="H31" s="141"/>
      <c r="I31" s="141"/>
      <c r="J31" s="141"/>
    </row>
    <row customHeight="1" ht="11.25">
      <c r="A32" s="210" t="s">
        <v>19</v>
      </c>
      <c r="B32" s="211" t="s">
        <v>339</v>
      </c>
      <c r="C32" s="210" t="s">
        <v>19</v>
      </c>
      <c r="D32" s="141"/>
      <c r="E32" s="207" t="s">
        <v>340</v>
      </c>
      <c r="F32" s="141"/>
      <c r="G32" s="141"/>
      <c r="H32" s="141"/>
      <c r="I32" s="141"/>
      <c r="J32" s="141"/>
    </row>
    <row customHeight="1" ht="11.25">
      <c r="A33" s="210" t="s">
        <v>341</v>
      </c>
      <c r="B33" s="211" t="s">
        <v>342</v>
      </c>
      <c r="C33" s="210" t="s">
        <v>341</v>
      </c>
      <c r="D33" s="141"/>
      <c r="F33" s="141"/>
      <c r="G33" s="141"/>
      <c r="H33" s="141"/>
      <c r="I33" s="141"/>
      <c r="J33" s="141"/>
    </row>
    <row customHeight="1" ht="11.25">
      <c r="A34" s="210" t="s">
        <v>343</v>
      </c>
      <c r="B34" s="211" t="s">
        <v>344</v>
      </c>
      <c r="C34" s="210" t="s">
        <v>343</v>
      </c>
      <c r="D34" s="141"/>
      <c r="F34" s="141"/>
      <c r="G34" s="141"/>
      <c r="H34" s="141"/>
      <c r="I34" s="141"/>
      <c r="J34" s="141"/>
    </row>
    <row customHeight="1" ht="11.25">
      <c r="A35" s="213" t="s">
        <v>345</v>
      </c>
      <c r="B35" s="214"/>
      <c r="C35" s="213"/>
      <c r="D35" s="141"/>
      <c r="E35" s="142" t="s">
        <v>346</v>
      </c>
      <c r="F35" s="141"/>
      <c r="G35" s="141"/>
      <c r="H35" s="141"/>
      <c r="I35" s="141"/>
      <c r="J35" s="141"/>
    </row>
    <row customHeight="1" ht="11.25">
      <c r="A36" s="210" t="s">
        <v>347</v>
      </c>
      <c r="B36" s="211" t="s">
        <v>348</v>
      </c>
      <c r="C36" s="210" t="s">
        <v>347</v>
      </c>
      <c r="D36" s="141"/>
      <c r="E36" s="147" t="s">
        <v>16</v>
      </c>
      <c r="F36" s="168" t="s">
        <v>349</v>
      </c>
      <c r="G36" s="141"/>
      <c r="H36" s="141"/>
      <c r="I36" s="141"/>
      <c r="J36" s="141"/>
    </row>
    <row customHeight="1" ht="11.25">
      <c r="A37" s="210" t="s">
        <v>350</v>
      </c>
      <c r="B37" s="211" t="s">
        <v>351</v>
      </c>
      <c r="C37" s="210" t="s">
        <v>350</v>
      </c>
      <c r="D37" s="141"/>
      <c r="E37" s="147" t="s">
        <v>352</v>
      </c>
      <c r="F37" s="168" t="s">
        <v>353</v>
      </c>
      <c r="G37" s="141"/>
      <c r="H37" s="141"/>
      <c r="I37" s="141"/>
      <c r="J37" s="141"/>
    </row>
    <row customHeight="1" ht="11.25">
      <c r="A38" s="210" t="s">
        <v>354</v>
      </c>
      <c r="B38" s="211" t="s">
        <v>355</v>
      </c>
      <c r="C38" s="210" t="s">
        <v>354</v>
      </c>
      <c r="D38" s="141"/>
      <c r="E38" s="147" t="s">
        <v>356</v>
      </c>
      <c r="F38" s="168" t="s">
        <v>357</v>
      </c>
      <c r="G38" s="141"/>
      <c r="H38" s="141"/>
      <c r="I38" s="141"/>
      <c r="J38" s="141"/>
    </row>
    <row customHeight="1" ht="11.25">
      <c r="A39" s="210" t="s">
        <v>358</v>
      </c>
      <c r="B39" s="211" t="s">
        <v>359</v>
      </c>
      <c r="C39" s="210" t="s">
        <v>358</v>
      </c>
      <c r="D39" s="141"/>
      <c r="E39" s="147" t="s">
        <v>360</v>
      </c>
      <c r="F39" s="168" t="s">
        <v>361</v>
      </c>
      <c r="G39" s="141"/>
      <c r="H39" s="141"/>
      <c r="I39" s="141"/>
      <c r="J39" s="141"/>
    </row>
    <row customHeight="1" ht="11.25">
      <c r="A40" s="210" t="s">
        <v>362</v>
      </c>
      <c r="B40" s="211" t="s">
        <v>363</v>
      </c>
      <c r="C40" s="210" t="s">
        <v>362</v>
      </c>
      <c r="D40" s="141"/>
      <c r="E40" s="147" t="s">
        <v>364</v>
      </c>
      <c r="F40" s="168" t="s">
        <v>365</v>
      </c>
      <c r="G40" s="141"/>
      <c r="H40" s="141"/>
      <c r="I40" s="141"/>
      <c r="J40" s="141"/>
    </row>
    <row customHeight="1" ht="11.25">
      <c r="A41" s="210" t="s">
        <v>366</v>
      </c>
      <c r="B41" s="211" t="s">
        <v>367</v>
      </c>
      <c r="C41" s="210" t="s">
        <v>366</v>
      </c>
      <c r="D41" s="141"/>
      <c r="F41" s="141"/>
      <c r="G41" s="141"/>
      <c r="H41" s="141"/>
      <c r="I41" s="141"/>
      <c r="J41" s="141"/>
    </row>
    <row customHeight="1" ht="11.25">
      <c r="A42" s="210" t="s">
        <v>368</v>
      </c>
      <c r="B42" s="211" t="s">
        <v>369</v>
      </c>
      <c r="C42" s="210" t="s">
        <v>368</v>
      </c>
      <c r="D42" s="141"/>
      <c r="F42" s="141"/>
      <c r="G42" s="141"/>
      <c r="H42" s="141"/>
      <c r="I42" s="141"/>
      <c r="J42" s="141"/>
    </row>
    <row customHeight="1" ht="11.25">
      <c r="A43" s="210" t="s">
        <v>370</v>
      </c>
      <c r="B43" s="211" t="s">
        <v>371</v>
      </c>
      <c r="C43" s="210" t="s">
        <v>370</v>
      </c>
      <c r="D43" s="141"/>
      <c r="F43" s="141"/>
      <c r="G43" s="141"/>
      <c r="H43" s="141"/>
      <c r="I43" s="141"/>
      <c r="J43" s="141"/>
    </row>
    <row customHeight="1" ht="11.25">
      <c r="A44" s="210" t="s">
        <v>372</v>
      </c>
      <c r="B44" s="211" t="s">
        <v>373</v>
      </c>
      <c r="C44" s="210" t="s">
        <v>372</v>
      </c>
      <c r="D44" s="141"/>
      <c r="F44" s="141"/>
      <c r="G44" s="141"/>
      <c r="H44" s="141"/>
      <c r="I44" s="141"/>
      <c r="J44" s="141"/>
    </row>
    <row customHeight="1" ht="11.25">
      <c r="A45" s="210" t="s">
        <v>374</v>
      </c>
      <c r="B45" s="211" t="s">
        <v>375</v>
      </c>
      <c r="C45" s="210" t="s">
        <v>374</v>
      </c>
      <c r="D45" s="141"/>
      <c r="F45" s="141"/>
      <c r="G45" s="141"/>
      <c r="H45" s="141"/>
      <c r="I45" s="141"/>
      <c r="J45" s="141"/>
    </row>
    <row customHeight="1" ht="11.25">
      <c r="A46" s="210" t="s">
        <v>376</v>
      </c>
      <c r="B46" s="211" t="s">
        <v>377</v>
      </c>
      <c r="C46" s="210" t="s">
        <v>376</v>
      </c>
      <c r="D46" s="141"/>
      <c r="F46" s="141"/>
      <c r="G46" s="141"/>
      <c r="H46" s="141"/>
      <c r="I46" s="141"/>
      <c r="J46" s="141"/>
    </row>
    <row customHeight="1" ht="11.25">
      <c r="A47" s="210" t="s">
        <v>378</v>
      </c>
      <c r="B47" s="211" t="s">
        <v>379</v>
      </c>
      <c r="C47" s="210" t="s">
        <v>378</v>
      </c>
      <c r="D47" s="141"/>
      <c r="F47" s="141"/>
      <c r="G47" s="141"/>
      <c r="H47" s="141"/>
      <c r="I47" s="141"/>
      <c r="J47" s="141"/>
    </row>
    <row customHeight="1" ht="11.25">
      <c r="A48" s="210" t="s">
        <v>380</v>
      </c>
      <c r="B48" s="211" t="s">
        <v>381</v>
      </c>
      <c r="C48" s="210" t="s">
        <v>380</v>
      </c>
      <c r="D48" s="141"/>
      <c r="F48" s="141"/>
      <c r="G48" s="141"/>
      <c r="H48" s="141"/>
      <c r="I48" s="141"/>
      <c r="J48" s="141"/>
    </row>
    <row customHeight="1" ht="11.25">
      <c r="A49" s="210" t="s">
        <v>382</v>
      </c>
      <c r="B49" s="211" t="s">
        <v>383</v>
      </c>
      <c r="C49" s="210" t="s">
        <v>382</v>
      </c>
      <c r="D49" s="141"/>
      <c r="F49" s="141"/>
      <c r="G49" s="141"/>
      <c r="H49" s="141"/>
      <c r="I49" s="141"/>
      <c r="J49" s="141"/>
    </row>
    <row customHeight="1" ht="11.25">
      <c r="A50" s="210" t="s">
        <v>384</v>
      </c>
      <c r="B50" s="211" t="s">
        <v>385</v>
      </c>
      <c r="C50" s="210" t="s">
        <v>384</v>
      </c>
      <c r="D50" s="141"/>
      <c r="F50" s="141"/>
      <c r="G50" s="141"/>
      <c r="H50" s="141"/>
      <c r="I50" s="141"/>
      <c r="J50" s="141"/>
    </row>
    <row customHeight="1" ht="11.25">
      <c r="A51" s="210" t="s">
        <v>386</v>
      </c>
      <c r="B51" s="211" t="s">
        <v>387</v>
      </c>
      <c r="C51" s="210" t="s">
        <v>386</v>
      </c>
      <c r="D51" s="141"/>
      <c r="F51" s="141"/>
      <c r="G51" s="141"/>
      <c r="H51" s="141"/>
      <c r="I51" s="141"/>
      <c r="J51" s="141"/>
    </row>
    <row customHeight="1" ht="11.25">
      <c r="A52" s="210" t="s">
        <v>388</v>
      </c>
      <c r="B52" s="211" t="s">
        <v>389</v>
      </c>
      <c r="C52" s="210" t="s">
        <v>388</v>
      </c>
      <c r="D52" s="141"/>
      <c r="F52" s="141"/>
      <c r="G52" s="141"/>
      <c r="H52" s="141"/>
      <c r="I52" s="141"/>
      <c r="J52" s="141"/>
    </row>
    <row customHeight="1" ht="11.25">
      <c r="A53" s="210" t="s">
        <v>390</v>
      </c>
      <c r="B53" s="211" t="s">
        <v>391</v>
      </c>
      <c r="C53" s="210" t="s">
        <v>390</v>
      </c>
      <c r="D53" s="141"/>
      <c r="F53" s="141"/>
      <c r="G53" s="141"/>
      <c r="H53" s="141"/>
      <c r="I53" s="141"/>
      <c r="J53" s="141"/>
    </row>
    <row customHeight="1" ht="11.25">
      <c r="A54" s="210" t="s">
        <v>392</v>
      </c>
      <c r="B54" s="211" t="s">
        <v>393</v>
      </c>
      <c r="C54" s="210" t="s">
        <v>392</v>
      </c>
      <c r="D54" s="141"/>
      <c r="F54" s="141"/>
      <c r="G54" s="141"/>
      <c r="H54" s="141"/>
      <c r="I54" s="141"/>
      <c r="J54" s="141"/>
    </row>
    <row customHeight="1" ht="11.25">
      <c r="A55" s="210" t="s">
        <v>394</v>
      </c>
      <c r="B55" s="211" t="s">
        <v>395</v>
      </c>
      <c r="C55" s="210" t="s">
        <v>394</v>
      </c>
      <c r="D55" s="141"/>
      <c r="F55" s="141"/>
      <c r="G55" s="141"/>
      <c r="H55" s="141"/>
      <c r="I55" s="141"/>
      <c r="J55" s="141"/>
    </row>
    <row customHeight="1" ht="11.25">
      <c r="A56" s="210" t="s">
        <v>396</v>
      </c>
      <c r="B56" s="211" t="s">
        <v>397</v>
      </c>
      <c r="C56" s="210" t="s">
        <v>396</v>
      </c>
      <c r="D56" s="141"/>
      <c r="F56" s="141"/>
      <c r="G56" s="141"/>
      <c r="H56" s="141"/>
      <c r="I56" s="141"/>
      <c r="J56" s="141"/>
    </row>
    <row customHeight="1" ht="11.25">
      <c r="A57" s="210" t="s">
        <v>398</v>
      </c>
      <c r="B57" s="211" t="s">
        <v>399</v>
      </c>
      <c r="C57" s="210" t="s">
        <v>398</v>
      </c>
      <c r="D57" s="141"/>
      <c r="F57" s="141"/>
      <c r="G57" s="141"/>
      <c r="H57" s="141"/>
      <c r="I57" s="141"/>
      <c r="J57" s="141"/>
    </row>
    <row customHeight="1" ht="11.25">
      <c r="A58" s="210" t="s">
        <v>400</v>
      </c>
      <c r="B58" s="211" t="s">
        <v>401</v>
      </c>
      <c r="C58" s="210" t="s">
        <v>400</v>
      </c>
      <c r="D58" s="141"/>
      <c r="F58" s="141"/>
      <c r="G58" s="141"/>
      <c r="H58" s="141"/>
      <c r="I58" s="141"/>
      <c r="J58" s="141"/>
    </row>
    <row customHeight="1" ht="11.25">
      <c r="A59" s="210" t="s">
        <v>402</v>
      </c>
      <c r="B59" s="211" t="s">
        <v>403</v>
      </c>
      <c r="C59" s="210" t="s">
        <v>404</v>
      </c>
      <c r="D59" s="141"/>
      <c r="F59" s="141"/>
      <c r="G59" s="141"/>
      <c r="H59" s="141"/>
      <c r="I59" s="141"/>
      <c r="J59" s="141"/>
    </row>
    <row customHeight="1" ht="11.25">
      <c r="A60" s="210" t="s">
        <v>405</v>
      </c>
      <c r="B60" s="211" t="s">
        <v>406</v>
      </c>
      <c r="C60" s="210" t="s">
        <v>405</v>
      </c>
      <c r="D60" s="141"/>
      <c r="F60" s="141"/>
      <c r="G60" s="141"/>
      <c r="H60" s="141"/>
      <c r="I60" s="141"/>
      <c r="J60" s="141"/>
    </row>
    <row customHeight="1" ht="11.25">
      <c r="A61" s="210" t="s">
        <v>407</v>
      </c>
      <c r="B61" s="211" t="s">
        <v>408</v>
      </c>
      <c r="C61" s="210" t="s">
        <v>407</v>
      </c>
      <c r="D61" s="141"/>
      <c r="F61" s="141"/>
      <c r="G61" s="141"/>
      <c r="H61" s="141"/>
      <c r="I61" s="141"/>
      <c r="J61" s="141"/>
    </row>
    <row customHeight="1" ht="11.25">
      <c r="A62" s="210" t="s">
        <v>409</v>
      </c>
      <c r="B62" s="211" t="s">
        <v>410</v>
      </c>
      <c r="C62" s="210" t="s">
        <v>409</v>
      </c>
      <c r="D62" s="141"/>
      <c r="F62" s="141"/>
      <c r="G62" s="141"/>
      <c r="H62" s="141"/>
      <c r="I62" s="141"/>
      <c r="J62" s="141"/>
    </row>
    <row customHeight="1" ht="11.25">
      <c r="A63" s="210" t="s">
        <v>411</v>
      </c>
      <c r="B63" s="211" t="s">
        <v>412</v>
      </c>
      <c r="C63" s="210" t="s">
        <v>413</v>
      </c>
      <c r="D63" s="141"/>
      <c r="F63" s="141"/>
      <c r="G63" s="141"/>
      <c r="H63" s="141"/>
      <c r="I63" s="141"/>
      <c r="J63" s="141"/>
    </row>
    <row customHeight="1" ht="11.25">
      <c r="A64" s="210" t="s">
        <v>414</v>
      </c>
      <c r="B64" s="211" t="s">
        <v>415</v>
      </c>
      <c r="C64" s="210" t="s">
        <v>414</v>
      </c>
      <c r="D64" s="141"/>
      <c r="F64" s="141"/>
      <c r="G64" s="141"/>
      <c r="H64" s="141"/>
      <c r="I64" s="141"/>
      <c r="J64" s="141"/>
    </row>
    <row customHeight="1" ht="11.25">
      <c r="A65" s="210" t="s">
        <v>416</v>
      </c>
      <c r="B65" s="211" t="s">
        <v>417</v>
      </c>
      <c r="C65" s="210" t="s">
        <v>418</v>
      </c>
      <c r="D65" s="141"/>
      <c r="F65" s="141"/>
      <c r="G65" s="141"/>
      <c r="H65" s="141"/>
      <c r="I65" s="141"/>
      <c r="J65" s="141"/>
    </row>
    <row customHeight="1" ht="11.25">
      <c r="A66" s="210" t="s">
        <v>419</v>
      </c>
      <c r="B66" s="211" t="s">
        <v>420</v>
      </c>
      <c r="C66" s="210" t="s">
        <v>419</v>
      </c>
      <c r="D66" s="141"/>
      <c r="F66" s="141"/>
      <c r="G66" s="141"/>
      <c r="H66" s="141"/>
      <c r="I66" s="141"/>
      <c r="J66" s="141"/>
    </row>
    <row customHeight="1" ht="11.25">
      <c r="A67" s="210" t="s">
        <v>421</v>
      </c>
      <c r="B67" s="211" t="s">
        <v>422</v>
      </c>
      <c r="C67" s="210" t="s">
        <v>421</v>
      </c>
      <c r="D67" s="141"/>
      <c r="F67" s="141"/>
      <c r="G67" s="141"/>
      <c r="H67" s="141"/>
      <c r="I67" s="141"/>
      <c r="J67" s="141"/>
    </row>
    <row customHeight="1" ht="11.25">
      <c r="A68" s="210" t="s">
        <v>423</v>
      </c>
      <c r="B68" s="211" t="s">
        <v>424</v>
      </c>
      <c r="C68" s="210" t="s">
        <v>423</v>
      </c>
      <c r="D68" s="141"/>
      <c r="F68" s="141"/>
      <c r="G68" s="141"/>
      <c r="H68" s="141"/>
      <c r="I68" s="141"/>
      <c r="J68" s="141"/>
    </row>
    <row customHeight="1" ht="11.25">
      <c r="A69" s="210" t="s">
        <v>425</v>
      </c>
      <c r="B69" s="211" t="s">
        <v>426</v>
      </c>
      <c r="C69" s="210" t="s">
        <v>425</v>
      </c>
      <c r="D69" s="141"/>
      <c r="F69" s="141"/>
      <c r="G69" s="141"/>
      <c r="H69" s="141"/>
      <c r="I69" s="141"/>
      <c r="J69" s="141"/>
    </row>
    <row customHeight="1" ht="11.25">
      <c r="A70" s="210" t="s">
        <v>427</v>
      </c>
      <c r="B70" s="211" t="s">
        <v>428</v>
      </c>
      <c r="C70" s="210" t="s">
        <v>427</v>
      </c>
      <c r="D70" s="141"/>
      <c r="F70" s="141"/>
      <c r="G70" s="141"/>
      <c r="H70" s="141"/>
      <c r="I70" s="141"/>
      <c r="J70" s="141"/>
    </row>
    <row customHeight="1" ht="11.25">
      <c r="A71" s="210" t="s">
        <v>429</v>
      </c>
      <c r="B71" s="211" t="s">
        <v>430</v>
      </c>
      <c r="C71" s="210" t="s">
        <v>429</v>
      </c>
      <c r="D71" s="141"/>
      <c r="F71" s="141"/>
      <c r="G71" s="141"/>
      <c r="H71" s="141"/>
      <c r="I71" s="141"/>
      <c r="J71" s="141"/>
    </row>
    <row customHeight="1" ht="11.25">
      <c r="A72" s="210" t="s">
        <v>431</v>
      </c>
      <c r="B72" s="211" t="s">
        <v>432</v>
      </c>
      <c r="C72" s="210" t="s">
        <v>431</v>
      </c>
      <c r="D72" s="141"/>
      <c r="F72" s="141"/>
      <c r="G72" s="141"/>
      <c r="H72" s="141"/>
      <c r="I72" s="141"/>
      <c r="J72" s="141"/>
    </row>
    <row customHeight="1" ht="11.25">
      <c r="A73" s="210" t="s">
        <v>433</v>
      </c>
      <c r="B73" s="211" t="s">
        <v>434</v>
      </c>
      <c r="C73" s="210" t="s">
        <v>433</v>
      </c>
      <c r="D73" s="141"/>
      <c r="F73" s="141"/>
      <c r="G73" s="141"/>
      <c r="H73" s="141"/>
      <c r="I73" s="141"/>
      <c r="J73" s="141"/>
    </row>
    <row customHeight="1" ht="11.25">
      <c r="A74" s="210" t="s">
        <v>435</v>
      </c>
      <c r="B74" s="211" t="s">
        <v>436</v>
      </c>
      <c r="C74" s="210" t="s">
        <v>435</v>
      </c>
      <c r="D74" s="141"/>
      <c r="F74" s="141"/>
      <c r="G74" s="141"/>
      <c r="H74" s="141"/>
      <c r="I74" s="141"/>
      <c r="J74" s="141"/>
    </row>
    <row customHeight="1" ht="11.25">
      <c r="A75" s="210" t="s">
        <v>437</v>
      </c>
      <c r="B75" s="211" t="s">
        <v>438</v>
      </c>
      <c r="C75" s="210" t="s">
        <v>437</v>
      </c>
      <c r="D75" s="141"/>
      <c r="F75" s="141"/>
      <c r="G75" s="141"/>
      <c r="H75" s="141"/>
      <c r="I75" s="141"/>
      <c r="J75" s="141"/>
    </row>
    <row customHeight="1" ht="11.25">
      <c r="A76" s="210" t="s">
        <v>439</v>
      </c>
      <c r="B76" s="211" t="s">
        <v>440</v>
      </c>
      <c r="C76" s="210" t="s">
        <v>439</v>
      </c>
      <c r="D76" s="141"/>
      <c r="F76" s="141"/>
      <c r="G76" s="141"/>
      <c r="H76" s="141"/>
      <c r="I76" s="141"/>
      <c r="J76" s="141"/>
    </row>
    <row customHeight="1" ht="11.25">
      <c r="A77" s="210" t="s">
        <v>441</v>
      </c>
      <c r="B77" s="211" t="s">
        <v>442</v>
      </c>
      <c r="C77" s="210" t="s">
        <v>441</v>
      </c>
      <c r="D77" s="141"/>
      <c r="F77" s="141"/>
      <c r="G77" s="141"/>
      <c r="H77" s="141"/>
      <c r="I77" s="141"/>
      <c r="J77" s="141"/>
    </row>
    <row customHeight="1" ht="11.25">
      <c r="A78" s="210" t="s">
        <v>443</v>
      </c>
      <c r="B78" s="211" t="s">
        <v>444</v>
      </c>
      <c r="C78" s="210" t="s">
        <v>443</v>
      </c>
      <c r="D78" s="141"/>
      <c r="F78" s="141"/>
      <c r="G78" s="141"/>
      <c r="H78" s="141"/>
      <c r="I78" s="141"/>
      <c r="J78" s="141"/>
    </row>
    <row customHeight="1" ht="11.25">
      <c r="A79" s="210" t="s">
        <v>445</v>
      </c>
      <c r="B79" s="211" t="s">
        <v>446</v>
      </c>
      <c r="C79" s="210" t="s">
        <v>445</v>
      </c>
      <c r="D79" s="141"/>
      <c r="F79" s="141"/>
      <c r="G79" s="141"/>
      <c r="H79" s="141"/>
      <c r="I79" s="141"/>
      <c r="J79" s="141"/>
    </row>
    <row customHeight="1" ht="11.25">
      <c r="A80" s="210" t="s">
        <v>447</v>
      </c>
      <c r="B80" s="211" t="s">
        <v>448</v>
      </c>
      <c r="C80" s="210" t="s">
        <v>449</v>
      </c>
      <c r="D80" s="141"/>
      <c r="F80" s="141"/>
      <c r="G80" s="141"/>
      <c r="H80" s="141"/>
      <c r="I80" s="141"/>
      <c r="J80" s="141"/>
    </row>
    <row customHeight="1" ht="11.25">
      <c r="A81" s="210" t="s">
        <v>450</v>
      </c>
      <c r="B81" s="211" t="s">
        <v>451</v>
      </c>
      <c r="C81" s="210" t="s">
        <v>450</v>
      </c>
      <c r="D81" s="141"/>
      <c r="F81" s="141"/>
      <c r="G81" s="141"/>
      <c r="H81" s="141"/>
      <c r="I81" s="141"/>
      <c r="J81" s="141"/>
    </row>
    <row customHeight="1" ht="11.25">
      <c r="A82" s="210" t="s">
        <v>452</v>
      </c>
      <c r="B82" s="211" t="s">
        <v>453</v>
      </c>
      <c r="C82" s="210" t="s">
        <v>452</v>
      </c>
      <c r="D82" s="141"/>
      <c r="F82" s="141"/>
      <c r="G82" s="141"/>
      <c r="H82" s="141"/>
      <c r="I82" s="141"/>
      <c r="J82" s="141"/>
    </row>
    <row customHeight="1" ht="11.25">
      <c r="A83" s="210" t="s">
        <v>454</v>
      </c>
      <c r="B83" s="211" t="s">
        <v>455</v>
      </c>
      <c r="C83" s="210" t="s">
        <v>454</v>
      </c>
      <c r="D83" s="141"/>
      <c r="F83" s="141"/>
      <c r="G83" s="141"/>
      <c r="H83" s="141"/>
      <c r="I83" s="141"/>
      <c r="J83" s="141"/>
    </row>
    <row customHeight="1" ht="11.25">
      <c r="A84" s="213" t="s">
        <v>456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457</v>
      </c>
      <c r="B85" s="211" t="s">
        <v>458</v>
      </c>
      <c r="C85" s="210" t="s">
        <v>457</v>
      </c>
      <c r="D85" s="141"/>
      <c r="F85" s="141"/>
      <c r="G85" s="141"/>
      <c r="H85" s="141"/>
      <c r="I85" s="141"/>
      <c r="J85" s="141"/>
    </row>
    <row customHeight="1" ht="11.25">
      <c r="A86" s="210" t="s">
        <v>459</v>
      </c>
      <c r="B86" s="211" t="s">
        <v>460</v>
      </c>
      <c r="C86" s="210" t="s">
        <v>461</v>
      </c>
      <c r="D86" s="141"/>
      <c r="F86" s="141"/>
      <c r="G86" s="141"/>
      <c r="H86" s="141"/>
      <c r="I86" s="141"/>
      <c r="J86" s="141"/>
    </row>
    <row customHeight="1" ht="11.25">
      <c r="A87" s="210" t="s">
        <v>462</v>
      </c>
      <c r="B87" s="211" t="s">
        <v>463</v>
      </c>
      <c r="C87" s="210" t="s">
        <v>464</v>
      </c>
      <c r="D87" s="141"/>
      <c r="F87" s="141"/>
      <c r="G87" s="141"/>
      <c r="H87" s="141"/>
      <c r="I87" s="141"/>
      <c r="J87" s="141"/>
    </row>
    <row customHeight="1" ht="11.25">
      <c r="A88" s="210" t="s">
        <v>465</v>
      </c>
      <c r="B88" s="211" t="s">
        <v>466</v>
      </c>
      <c r="C88" s="210" t="s">
        <v>465</v>
      </c>
      <c r="D88" s="141"/>
      <c r="F88" s="141"/>
      <c r="G88" s="141"/>
      <c r="H88" s="141"/>
      <c r="I88" s="141"/>
      <c r="J88" s="141"/>
    </row>
    <row customHeight="1" ht="11.25">
      <c r="A89" s="210" t="s">
        <v>467</v>
      </c>
      <c r="B89" s="211" t="s">
        <v>468</v>
      </c>
      <c r="C89" s="210" t="s">
        <v>467</v>
      </c>
      <c r="D89" s="141"/>
      <c r="F89" s="141"/>
      <c r="G89" s="141"/>
      <c r="H89" s="141"/>
      <c r="I89" s="141"/>
      <c r="J89" s="141"/>
    </row>
    <row customHeight="1" ht="11.25">
      <c r="A90" s="210" t="s">
        <v>469</v>
      </c>
      <c r="B90" s="211" t="s">
        <v>470</v>
      </c>
      <c r="C90" s="210" t="s">
        <v>469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1BD28D-86FA-891D-442E-0CAF28F22BC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78BDEC2-9EF7-FF72-93BE-B8D34786D767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471</v>
      </c>
      <c r="C1" s="459" t="s">
        <v>472</v>
      </c>
    </row>
    <row customHeight="1" ht="11.25">
      <c r="B2" s="101" t="s">
        <v>473</v>
      </c>
      <c r="C2" s="101" t="s">
        <v>474</v>
      </c>
      <c r="D2" s="0" t="s">
        <v>475</v>
      </c>
      <c r="E2" s="0" t="s">
        <v>476</v>
      </c>
    </row>
    <row customHeight="1" ht="10.5">
      <c r="B3" s="52" t="s">
        <v>477</v>
      </c>
      <c r="C3" s="52" t="s">
        <v>478</v>
      </c>
      <c r="D3" s="0">
        <v>2024</v>
      </c>
      <c r="E3" s="0" t="s">
        <v>479</v>
      </c>
    </row>
    <row customHeight="1" ht="10.5">
      <c r="B4" s="52" t="s">
        <v>480</v>
      </c>
      <c r="C4" s="52" t="s">
        <v>481</v>
      </c>
      <c r="D4" s="0">
        <v>2024</v>
      </c>
      <c r="E4" s="0" t="s">
        <v>479</v>
      </c>
    </row>
    <row customHeight="1" ht="10.5">
      <c r="B5" s="52" t="s">
        <v>482</v>
      </c>
      <c r="C5" s="52" t="s">
        <v>483</v>
      </c>
      <c r="D5" s="0">
        <v>2024</v>
      </c>
      <c r="E5" s="0" t="s">
        <v>479</v>
      </c>
    </row>
    <row customHeight="1" ht="10.5">
      <c r="B6" s="52" t="s">
        <v>484</v>
      </c>
      <c r="C6" s="52" t="s">
        <v>485</v>
      </c>
      <c r="D6" s="0">
        <v>2024</v>
      </c>
      <c r="E6" s="0" t="s">
        <v>479</v>
      </c>
    </row>
    <row customHeight="1" ht="10.5">
      <c r="B7" s="52" t="s">
        <v>486</v>
      </c>
      <c r="C7" s="52" t="s">
        <v>487</v>
      </c>
      <c r="D7" s="0">
        <v>2024</v>
      </c>
      <c r="E7" s="0" t="s">
        <v>479</v>
      </c>
    </row>
    <row customHeight="1" ht="10.5">
      <c r="B8" s="52" t="s">
        <v>488</v>
      </c>
      <c r="C8" s="52" t="s">
        <v>489</v>
      </c>
      <c r="D8" s="0">
        <v>2024</v>
      </c>
      <c r="E8" s="0" t="s">
        <v>479</v>
      </c>
    </row>
    <row customHeight="1" ht="10.5">
      <c r="B9" s="52" t="s">
        <v>490</v>
      </c>
      <c r="C9" s="52" t="s">
        <v>491</v>
      </c>
      <c r="D9" s="0">
        <v>2024</v>
      </c>
      <c r="E9" s="0" t="s">
        <v>479</v>
      </c>
    </row>
    <row customHeight="1" ht="10.5">
      <c r="B10" s="52" t="s">
        <v>492</v>
      </c>
      <c r="C10" s="52" t="s">
        <v>493</v>
      </c>
      <c r="D10" s="0">
        <v>2024</v>
      </c>
      <c r="E10" s="0" t="s">
        <v>479</v>
      </c>
    </row>
    <row customHeight="1" ht="10.5">
      <c r="B11" s="52" t="s">
        <v>494</v>
      </c>
      <c r="C11" s="52" t="s">
        <v>495</v>
      </c>
      <c r="D11" s="0">
        <v>2024</v>
      </c>
      <c r="E11" s="0" t="s">
        <v>479</v>
      </c>
    </row>
    <row customHeight="1" ht="10.5">
      <c r="B12" s="52" t="s">
        <v>496</v>
      </c>
      <c r="C12" s="52" t="s">
        <v>497</v>
      </c>
      <c r="D12" s="0">
        <v>2024</v>
      </c>
      <c r="E12" s="0" t="s">
        <v>479</v>
      </c>
    </row>
    <row customHeight="1" ht="10.5">
      <c r="B13" s="52" t="s">
        <v>498</v>
      </c>
      <c r="C13" s="52" t="s">
        <v>499</v>
      </c>
      <c r="D13" s="0">
        <v>2024</v>
      </c>
      <c r="E13" s="0" t="s">
        <v>479</v>
      </c>
    </row>
    <row customHeight="1" ht="10.5">
      <c r="B14" s="52" t="s">
        <v>500</v>
      </c>
      <c r="C14" s="52" t="s">
        <v>501</v>
      </c>
      <c r="D14" s="0">
        <v>2024</v>
      </c>
      <c r="E14" s="0" t="s">
        <v>479</v>
      </c>
    </row>
    <row customHeight="1" ht="10.5">
      <c r="B15" s="52" t="s">
        <v>502</v>
      </c>
      <c r="C15" s="52" t="s">
        <v>503</v>
      </c>
      <c r="D15" s="0">
        <v>2024</v>
      </c>
      <c r="E15" s="0" t="s">
        <v>479</v>
      </c>
    </row>
    <row customHeight="1" ht="10.5">
      <c r="B16" s="459" t="s">
        <v>504</v>
      </c>
      <c r="C16" s="459" t="s">
        <v>505</v>
      </c>
      <c r="D16" s="0">
        <v>2024</v>
      </c>
      <c r="E16" s="0" t="s">
        <v>479</v>
      </c>
    </row>
    <row customHeight="1" ht="10.5">
      <c r="B17" s="459" t="s">
        <v>506</v>
      </c>
      <c r="C17" s="459" t="s">
        <v>507</v>
      </c>
      <c r="D17" s="0">
        <v>2024</v>
      </c>
      <c r="E17" s="0" t="s">
        <v>479</v>
      </c>
    </row>
    <row customHeight="1" ht="10.5">
      <c r="B18" s="459" t="s">
        <v>508</v>
      </c>
      <c r="C18" s="459" t="s">
        <v>509</v>
      </c>
      <c r="D18" s="0">
        <v>2024</v>
      </c>
      <c r="E18" s="0" t="s">
        <v>479</v>
      </c>
    </row>
    <row customHeight="1" ht="10.5">
      <c r="B19" s="459" t="s">
        <v>510</v>
      </c>
      <c r="C19" s="459" t="s">
        <v>511</v>
      </c>
      <c r="D19" s="0">
        <v>2024</v>
      </c>
      <c r="E19" s="0" t="s">
        <v>479</v>
      </c>
    </row>
    <row customHeight="1" ht="10.5">
      <c r="B20" s="459" t="s">
        <v>512</v>
      </c>
      <c r="C20" s="459" t="s">
        <v>513</v>
      </c>
      <c r="D20" s="0">
        <v>2024</v>
      </c>
      <c r="E20" s="0" t="s">
        <v>479</v>
      </c>
    </row>
    <row customHeight="1" ht="10.5">
      <c r="B21" s="459" t="s">
        <v>512</v>
      </c>
      <c r="C21" s="459" t="s">
        <v>514</v>
      </c>
      <c r="D21" s="0">
        <v>2024</v>
      </c>
      <c r="E21" s="0" t="s">
        <v>479</v>
      </c>
    </row>
    <row customHeight="1" ht="10.5">
      <c r="B22" s="459" t="s">
        <v>512</v>
      </c>
      <c r="C22" s="459" t="s">
        <v>515</v>
      </c>
      <c r="D22" s="0">
        <v>2024</v>
      </c>
      <c r="E22" s="0" t="s">
        <v>479</v>
      </c>
    </row>
    <row customHeight="1" ht="10.5">
      <c r="B23" s="459" t="s">
        <v>512</v>
      </c>
      <c r="C23" s="459" t="s">
        <v>516</v>
      </c>
      <c r="D23" s="0">
        <v>2024</v>
      </c>
      <c r="E23" s="0" t="s">
        <v>479</v>
      </c>
    </row>
    <row customHeight="1" ht="10.5">
      <c r="B24" s="459" t="s">
        <v>512</v>
      </c>
      <c r="C24" s="459" t="s">
        <v>517</v>
      </c>
      <c r="D24" s="0">
        <v>2024</v>
      </c>
      <c r="E24" s="0" t="s">
        <v>479</v>
      </c>
    </row>
    <row customHeight="1" ht="10.5">
      <c r="B25" s="459" t="s">
        <v>512</v>
      </c>
      <c r="C25" s="459" t="s">
        <v>518</v>
      </c>
      <c r="D25" s="0">
        <v>2024</v>
      </c>
      <c r="E25" s="0" t="s">
        <v>479</v>
      </c>
    </row>
    <row customHeight="1" ht="10.5">
      <c r="B26" s="459" t="s">
        <v>512</v>
      </c>
      <c r="C26" s="459" t="s">
        <v>519</v>
      </c>
      <c r="D26" s="0">
        <v>2024</v>
      </c>
      <c r="E26" s="0" t="s">
        <v>479</v>
      </c>
    </row>
    <row customHeight="1" ht="10.5">
      <c r="B27" s="459" t="s">
        <v>512</v>
      </c>
      <c r="C27" s="459" t="s">
        <v>520</v>
      </c>
      <c r="D27" s="0">
        <v>2024</v>
      </c>
      <c r="E27" s="0" t="s">
        <v>479</v>
      </c>
    </row>
    <row customHeight="1" ht="10.5">
      <c r="B28" s="459" t="s">
        <v>512</v>
      </c>
      <c r="C28" s="459" t="s">
        <v>521</v>
      </c>
      <c r="D28" s="0">
        <v>2024</v>
      </c>
      <c r="E28" s="0" t="s">
        <v>479</v>
      </c>
    </row>
    <row customHeight="1" ht="10.5">
      <c r="B29" s="459" t="s">
        <v>512</v>
      </c>
      <c r="C29" s="459" t="s">
        <v>522</v>
      </c>
      <c r="D29" s="0">
        <v>2024</v>
      </c>
      <c r="E29" s="0" t="s">
        <v>479</v>
      </c>
    </row>
    <row customHeight="1" ht="10.5">
      <c r="B30" s="459" t="s">
        <v>512</v>
      </c>
      <c r="C30" s="459" t="s">
        <v>523</v>
      </c>
      <c r="D30" s="0">
        <v>2024</v>
      </c>
      <c r="E30" s="0" t="s">
        <v>479</v>
      </c>
    </row>
    <row customHeight="1" ht="10.5">
      <c r="B31" s="459" t="s">
        <v>512</v>
      </c>
      <c r="C31" s="459" t="s">
        <v>524</v>
      </c>
      <c r="D31" s="0">
        <v>2024</v>
      </c>
      <c r="E31" s="0" t="s">
        <v>479</v>
      </c>
    </row>
    <row customHeight="1" ht="10.5">
      <c r="B32" s="459" t="s">
        <v>512</v>
      </c>
      <c r="C32" s="459" t="s">
        <v>53</v>
      </c>
      <c r="D32" s="0">
        <v>2024</v>
      </c>
      <c r="E32" s="0" t="s">
        <v>479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C67999E-A653-3E6A-E3A7-4E0AA99880D1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525</v>
      </c>
    </row>
    <row r="10" customHeight="1" ht="21">
      <c r="B10" s="201" t="s">
        <v>526</v>
      </c>
    </row>
    <row customHeight="1" ht="52.5">
      <c r="B11" s="201" t="s">
        <v>527</v>
      </c>
    </row>
    <row customHeight="1" ht="21">
      <c r="B12" s="201" t="s">
        <v>528</v>
      </c>
    </row>
    <row customHeight="1" ht="42">
      <c r="B13" s="201" t="s">
        <v>529</v>
      </c>
    </row>
    <row customHeight="1" ht="42">
      <c r="B14" s="201" t="s">
        <v>529</v>
      </c>
    </row>
    <row customHeight="1" ht="21">
      <c r="B15" s="201" t="s">
        <v>530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531</v>
      </c>
    </row>
    <row customHeight="1" ht="10.5">
      <c r="B21" s="201" t="s">
        <v>532</v>
      </c>
    </row>
    <row customHeight="1" ht="31.5">
      <c r="B22" s="201" t="s">
        <v>533</v>
      </c>
    </row>
    <row customHeight="1" ht="10.5">
      <c r="B23" s="201" t="s">
        <v>534</v>
      </c>
    </row>
    <row customHeight="1" ht="10.5">
      <c r="B24" s="201" t="s">
        <v>535</v>
      </c>
    </row>
    <row customHeight="1" ht="21">
      <c r="B25" s="201" t="s">
        <v>536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5E44E14-579B-8012-41B8-B823700AB2F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537</v>
      </c>
      <c r="B1" s="0" t="s">
        <v>538</v>
      </c>
    </row>
    <row customHeight="1" ht="10.5">
      <c r="A2" s="459" t="s">
        <v>539</v>
      </c>
      <c r="B2" s="0" t="s">
        <v>259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8D1989-13EC-B4B5-0F0B-77D6C5669283}" mc:Ignorable="x14ac xr xr2 xr3">
  <sheetPr>
    <tabColor rgb="FFFFCC99"/>
  </sheetPr>
  <dimension ref="A1:P14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540</v>
      </c>
      <c r="B1" s="464" t="s">
        <v>541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542</v>
      </c>
      <c r="I1" s="0" t="s">
        <v>543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544</v>
      </c>
      <c r="B2" s="0" t="s">
        <v>545</v>
      </c>
      <c r="C2" s="0" t="s">
        <v>36</v>
      </c>
      <c r="D2" s="0" t="s">
        <v>546</v>
      </c>
      <c r="E2" s="0" t="s">
        <v>547</v>
      </c>
      <c r="F2" s="0" t="s">
        <v>548</v>
      </c>
      <c r="G2" s="0" t="s">
        <v>549</v>
      </c>
      <c r="H2" s="0" t="s">
        <v>550</v>
      </c>
      <c r="I2" s="0" t="s">
        <v>551</v>
      </c>
      <c r="J2" s="0" t="s">
        <v>552</v>
      </c>
      <c r="K2" s="0" t="s">
        <v>553</v>
      </c>
      <c r="L2" s="0" t="s">
        <v>554</v>
      </c>
      <c r="M2" s="0" t="s">
        <v>555</v>
      </c>
      <c r="N2" s="0" t="s">
        <v>556</v>
      </c>
    </row>
    <row customHeight="1" ht="10.5">
      <c r="B3" s="0" t="s">
        <v>19</v>
      </c>
      <c r="C3" s="0">
        <v>31457162</v>
      </c>
      <c r="D3" s="0" t="s">
        <v>557</v>
      </c>
      <c r="E3" s="0" t="s">
        <v>558</v>
      </c>
      <c r="F3" s="0" t="s">
        <v>559</v>
      </c>
      <c r="G3" s="0" t="s">
        <v>560</v>
      </c>
      <c r="H3" s="0" t="s">
        <v>523</v>
      </c>
      <c r="J3" s="0" t="s">
        <v>561</v>
      </c>
      <c r="K3" s="0" t="s">
        <v>562</v>
      </c>
      <c r="L3" s="0" t="s">
        <v>563</v>
      </c>
      <c r="M3" s="0" t="s">
        <v>61</v>
      </c>
      <c r="N3" s="0" t="s">
        <v>86</v>
      </c>
    </row>
    <row customHeight="1" ht="10.5">
      <c r="B4" s="0" t="s">
        <v>19</v>
      </c>
      <c r="C4" s="0">
        <v>30876295</v>
      </c>
      <c r="D4" s="0" t="s">
        <v>564</v>
      </c>
      <c r="E4" s="0" t="s">
        <v>565</v>
      </c>
      <c r="F4" s="0" t="s">
        <v>566</v>
      </c>
      <c r="G4" s="0" t="s">
        <v>567</v>
      </c>
      <c r="H4" s="0" t="s">
        <v>523</v>
      </c>
      <c r="J4" s="0" t="s">
        <v>568</v>
      </c>
      <c r="K4" s="0" t="s">
        <v>568</v>
      </c>
      <c r="L4" s="0" t="s">
        <v>569</v>
      </c>
      <c r="M4" s="0" t="s">
        <v>61</v>
      </c>
      <c r="N4" s="0" t="s">
        <v>86</v>
      </c>
    </row>
    <row customHeight="1" ht="10.5">
      <c r="B5" s="0" t="s">
        <v>19</v>
      </c>
      <c r="C5" s="0">
        <v>26519767</v>
      </c>
      <c r="D5" s="0" t="s">
        <v>570</v>
      </c>
      <c r="E5" s="0" t="s">
        <v>571</v>
      </c>
      <c r="F5" s="0" t="s">
        <v>572</v>
      </c>
      <c r="G5" s="0" t="s">
        <v>573</v>
      </c>
      <c r="H5" s="0" t="s">
        <v>515</v>
      </c>
      <c r="J5" s="0" t="s">
        <v>561</v>
      </c>
      <c r="K5" s="0" t="s">
        <v>562</v>
      </c>
      <c r="L5" s="0" t="s">
        <v>563</v>
      </c>
      <c r="M5" s="0" t="s">
        <v>61</v>
      </c>
      <c r="N5" s="0" t="s">
        <v>68</v>
      </c>
    </row>
    <row customHeight="1" ht="10.5">
      <c r="B6" s="0" t="s">
        <v>19</v>
      </c>
      <c r="C6" s="0">
        <v>26519767</v>
      </c>
      <c r="D6" s="0" t="s">
        <v>570</v>
      </c>
      <c r="E6" s="0" t="s">
        <v>571</v>
      </c>
      <c r="F6" s="0" t="s">
        <v>572</v>
      </c>
      <c r="G6" s="0" t="s">
        <v>573</v>
      </c>
      <c r="H6" s="0" t="s">
        <v>515</v>
      </c>
      <c r="J6" s="0" t="s">
        <v>561</v>
      </c>
      <c r="K6" s="0" t="s">
        <v>574</v>
      </c>
      <c r="L6" s="0" t="s">
        <v>575</v>
      </c>
      <c r="M6" s="0" t="s">
        <v>61</v>
      </c>
      <c r="N6" s="0" t="s">
        <v>68</v>
      </c>
    </row>
    <row customHeight="1" ht="10.5">
      <c r="B7" s="0" t="s">
        <v>19</v>
      </c>
      <c r="C7" s="0">
        <v>26519767</v>
      </c>
      <c r="D7" s="0" t="s">
        <v>570</v>
      </c>
      <c r="E7" s="0" t="s">
        <v>571</v>
      </c>
      <c r="F7" s="0" t="s">
        <v>572</v>
      </c>
      <c r="G7" s="0" t="s">
        <v>573</v>
      </c>
      <c r="H7" s="0" t="s">
        <v>515</v>
      </c>
      <c r="J7" s="0" t="s">
        <v>568</v>
      </c>
      <c r="K7" s="0" t="s">
        <v>568</v>
      </c>
      <c r="L7" s="0" t="s">
        <v>569</v>
      </c>
      <c r="M7" s="0" t="s">
        <v>61</v>
      </c>
      <c r="N7" s="0" t="s">
        <v>68</v>
      </c>
    </row>
    <row customHeight="1" ht="10.5">
      <c r="B8" s="0" t="s">
        <v>19</v>
      </c>
      <c r="C8" s="0">
        <v>26506537</v>
      </c>
      <c r="D8" s="0" t="s">
        <v>576</v>
      </c>
      <c r="E8" s="0" t="s">
        <v>577</v>
      </c>
      <c r="F8" s="0" t="s">
        <v>578</v>
      </c>
      <c r="G8" s="0" t="s">
        <v>579</v>
      </c>
      <c r="J8" s="0" t="s">
        <v>580</v>
      </c>
      <c r="K8" s="0" t="s">
        <v>581</v>
      </c>
      <c r="L8" s="0" t="s">
        <v>582</v>
      </c>
      <c r="N8" s="0" t="s">
        <v>86</v>
      </c>
    </row>
    <row customHeight="1" ht="10.5">
      <c r="B9" s="0" t="s">
        <v>19</v>
      </c>
      <c r="C9" s="0">
        <v>26506537</v>
      </c>
      <c r="D9" s="0" t="s">
        <v>576</v>
      </c>
      <c r="E9" s="0" t="s">
        <v>577</v>
      </c>
      <c r="F9" s="0" t="s">
        <v>578</v>
      </c>
      <c r="G9" s="0" t="s">
        <v>579</v>
      </c>
      <c r="H9" s="0" t="s">
        <v>513</v>
      </c>
      <c r="J9" s="0" t="s">
        <v>71</v>
      </c>
      <c r="K9" s="0" t="s">
        <v>71</v>
      </c>
      <c r="L9" s="0" t="s">
        <v>76</v>
      </c>
      <c r="M9" s="0" t="s">
        <v>61</v>
      </c>
      <c r="N9" s="0" t="s">
        <v>86</v>
      </c>
    </row>
    <row customHeight="1" ht="10.5">
      <c r="B10" s="0" t="s">
        <v>19</v>
      </c>
      <c r="C10" s="0">
        <v>31412878</v>
      </c>
      <c r="D10" s="0" t="s">
        <v>583</v>
      </c>
      <c r="E10" s="0" t="s">
        <v>584</v>
      </c>
      <c r="F10" s="0" t="s">
        <v>585</v>
      </c>
      <c r="G10" s="0" t="s">
        <v>586</v>
      </c>
      <c r="H10" s="0" t="s">
        <v>523</v>
      </c>
      <c r="J10" s="0" t="s">
        <v>587</v>
      </c>
      <c r="K10" s="0" t="s">
        <v>587</v>
      </c>
      <c r="L10" s="0" t="s">
        <v>588</v>
      </c>
      <c r="M10" s="0" t="s">
        <v>61</v>
      </c>
      <c r="N10" s="0" t="s">
        <v>86</v>
      </c>
    </row>
    <row customHeight="1" ht="10.5">
      <c r="B11" s="0" t="s">
        <v>19</v>
      </c>
      <c r="C11" s="0">
        <v>28160056</v>
      </c>
      <c r="D11" s="0" t="s">
        <v>589</v>
      </c>
      <c r="E11" s="0" t="s">
        <v>590</v>
      </c>
      <c r="F11" s="0" t="s">
        <v>566</v>
      </c>
      <c r="G11" s="0" t="s">
        <v>591</v>
      </c>
      <c r="H11" s="0" t="s">
        <v>519</v>
      </c>
      <c r="J11" s="0" t="s">
        <v>568</v>
      </c>
      <c r="K11" s="0" t="s">
        <v>568</v>
      </c>
      <c r="L11" s="0" t="s">
        <v>569</v>
      </c>
      <c r="M11" s="0" t="s">
        <v>61</v>
      </c>
      <c r="N11" s="0" t="s">
        <v>68</v>
      </c>
    </row>
    <row customHeight="1" ht="10.5">
      <c r="B12" s="0" t="s">
        <v>19</v>
      </c>
      <c r="C12" s="0">
        <v>31424123</v>
      </c>
      <c r="D12" s="0" t="s">
        <v>592</v>
      </c>
      <c r="E12" s="0" t="s">
        <v>593</v>
      </c>
      <c r="F12" s="0" t="s">
        <v>566</v>
      </c>
      <c r="G12" s="0" t="s">
        <v>594</v>
      </c>
      <c r="H12" s="0" t="s">
        <v>523</v>
      </c>
      <c r="J12" s="0" t="s">
        <v>568</v>
      </c>
      <c r="K12" s="0" t="s">
        <v>568</v>
      </c>
      <c r="L12" s="0" t="s">
        <v>569</v>
      </c>
      <c r="M12" s="0" t="s">
        <v>61</v>
      </c>
      <c r="N12" s="0" t="s">
        <v>86</v>
      </c>
    </row>
    <row customHeight="1" ht="10.5">
      <c r="B13" s="0" t="s">
        <v>19</v>
      </c>
      <c r="C13" s="0">
        <v>26521231</v>
      </c>
      <c r="D13" s="0" t="s">
        <v>595</v>
      </c>
      <c r="E13" s="0" t="s">
        <v>596</v>
      </c>
      <c r="F13" s="0" t="s">
        <v>597</v>
      </c>
      <c r="G13" s="0" t="s">
        <v>598</v>
      </c>
      <c r="H13" s="0" t="s">
        <v>523</v>
      </c>
      <c r="J13" s="0" t="s">
        <v>599</v>
      </c>
      <c r="K13" s="0" t="s">
        <v>600</v>
      </c>
      <c r="L13" s="0" t="s">
        <v>601</v>
      </c>
      <c r="M13" s="0" t="s">
        <v>61</v>
      </c>
      <c r="N13" s="0" t="s">
        <v>86</v>
      </c>
    </row>
    <row customHeight="1" ht="10.5">
      <c r="B14" s="0" t="s">
        <v>19</v>
      </c>
      <c r="C14" s="0">
        <v>26373212</v>
      </c>
      <c r="D14" s="0" t="s">
        <v>602</v>
      </c>
      <c r="E14" s="0" t="s">
        <v>603</v>
      </c>
      <c r="F14" s="0" t="s">
        <v>566</v>
      </c>
      <c r="G14" s="0" t="s">
        <v>604</v>
      </c>
      <c r="J14" s="0" t="s">
        <v>605</v>
      </c>
      <c r="K14" s="0" t="s">
        <v>606</v>
      </c>
      <c r="L14" s="0" t="s">
        <v>607</v>
      </c>
      <c r="N14" s="0" t="s">
        <v>86</v>
      </c>
    </row>
    <row customHeight="1" ht="10.5">
      <c r="B15" s="0" t="s">
        <v>19</v>
      </c>
      <c r="C15" s="0">
        <v>26373212</v>
      </c>
      <c r="D15" s="0" t="s">
        <v>602</v>
      </c>
      <c r="E15" s="0" t="s">
        <v>603</v>
      </c>
      <c r="F15" s="0" t="s">
        <v>566</v>
      </c>
      <c r="G15" s="0" t="s">
        <v>604</v>
      </c>
      <c r="H15" s="0" t="s">
        <v>523</v>
      </c>
      <c r="J15" s="0" t="s">
        <v>608</v>
      </c>
      <c r="K15" s="0" t="s">
        <v>609</v>
      </c>
      <c r="L15" s="0" t="s">
        <v>610</v>
      </c>
      <c r="M15" s="0" t="s">
        <v>61</v>
      </c>
      <c r="N15" s="0" t="s">
        <v>86</v>
      </c>
    </row>
    <row customHeight="1" ht="10.5">
      <c r="B16" s="0" t="s">
        <v>19</v>
      </c>
      <c r="C16" s="0">
        <v>26373212</v>
      </c>
      <c r="D16" s="0" t="s">
        <v>602</v>
      </c>
      <c r="E16" s="0" t="s">
        <v>603</v>
      </c>
      <c r="F16" s="0" t="s">
        <v>566</v>
      </c>
      <c r="G16" s="0" t="s">
        <v>604</v>
      </c>
      <c r="H16" s="0" t="s">
        <v>523</v>
      </c>
      <c r="J16" s="0" t="s">
        <v>608</v>
      </c>
      <c r="K16" s="0" t="s">
        <v>611</v>
      </c>
      <c r="L16" s="0" t="s">
        <v>612</v>
      </c>
      <c r="M16" s="0" t="s">
        <v>61</v>
      </c>
      <c r="N16" s="0" t="s">
        <v>86</v>
      </c>
    </row>
    <row customHeight="1" ht="10.5">
      <c r="B17" s="0" t="s">
        <v>19</v>
      </c>
      <c r="C17" s="0">
        <v>26373212</v>
      </c>
      <c r="D17" s="0" t="s">
        <v>602</v>
      </c>
      <c r="E17" s="0" t="s">
        <v>603</v>
      </c>
      <c r="F17" s="0" t="s">
        <v>566</v>
      </c>
      <c r="G17" s="0" t="s">
        <v>604</v>
      </c>
      <c r="H17" s="0" t="s">
        <v>523</v>
      </c>
      <c r="J17" s="0" t="s">
        <v>608</v>
      </c>
      <c r="K17" s="0" t="s">
        <v>613</v>
      </c>
      <c r="L17" s="0" t="s">
        <v>614</v>
      </c>
      <c r="M17" s="0" t="s">
        <v>61</v>
      </c>
      <c r="N17" s="0" t="s">
        <v>86</v>
      </c>
    </row>
    <row customHeight="1" ht="10.5">
      <c r="B18" s="0" t="s">
        <v>19</v>
      </c>
      <c r="C18" s="0">
        <v>26373212</v>
      </c>
      <c r="D18" s="0" t="s">
        <v>602</v>
      </c>
      <c r="E18" s="0" t="s">
        <v>603</v>
      </c>
      <c r="F18" s="0" t="s">
        <v>566</v>
      </c>
      <c r="G18" s="0" t="s">
        <v>604</v>
      </c>
      <c r="H18" s="0" t="s">
        <v>523</v>
      </c>
      <c r="J18" s="0" t="s">
        <v>608</v>
      </c>
      <c r="K18" s="0" t="s">
        <v>615</v>
      </c>
      <c r="L18" s="0" t="s">
        <v>616</v>
      </c>
      <c r="M18" s="0" t="s">
        <v>61</v>
      </c>
      <c r="N18" s="0" t="s">
        <v>86</v>
      </c>
    </row>
    <row customHeight="1" ht="10.5">
      <c r="B19" s="0" t="s">
        <v>19</v>
      </c>
      <c r="C19" s="0">
        <v>26373212</v>
      </c>
      <c r="D19" s="0" t="s">
        <v>602</v>
      </c>
      <c r="E19" s="0" t="s">
        <v>603</v>
      </c>
      <c r="F19" s="0" t="s">
        <v>566</v>
      </c>
      <c r="G19" s="0" t="s">
        <v>604</v>
      </c>
      <c r="H19" s="0" t="s">
        <v>523</v>
      </c>
      <c r="J19" s="0" t="s">
        <v>617</v>
      </c>
      <c r="K19" s="0" t="s">
        <v>618</v>
      </c>
      <c r="L19" s="0" t="s">
        <v>619</v>
      </c>
      <c r="M19" s="0" t="s">
        <v>61</v>
      </c>
      <c r="N19" s="0" t="s">
        <v>86</v>
      </c>
    </row>
    <row customHeight="1" ht="10.5">
      <c r="B20" s="0" t="s">
        <v>19</v>
      </c>
      <c r="C20" s="0">
        <v>26373212</v>
      </c>
      <c r="D20" s="0" t="s">
        <v>602</v>
      </c>
      <c r="E20" s="0" t="s">
        <v>603</v>
      </c>
      <c r="F20" s="0" t="s">
        <v>566</v>
      </c>
      <c r="G20" s="0" t="s">
        <v>604</v>
      </c>
      <c r="H20" s="0" t="s">
        <v>523</v>
      </c>
      <c r="J20" s="0" t="s">
        <v>617</v>
      </c>
      <c r="K20" s="0" t="s">
        <v>620</v>
      </c>
      <c r="L20" s="0" t="s">
        <v>621</v>
      </c>
      <c r="M20" s="0" t="s">
        <v>61</v>
      </c>
      <c r="N20" s="0" t="s">
        <v>86</v>
      </c>
    </row>
    <row customHeight="1" ht="10.5">
      <c r="B21" s="0" t="s">
        <v>19</v>
      </c>
      <c r="C21" s="0">
        <v>26373212</v>
      </c>
      <c r="D21" s="0" t="s">
        <v>602</v>
      </c>
      <c r="E21" s="0" t="s">
        <v>603</v>
      </c>
      <c r="F21" s="0" t="s">
        <v>566</v>
      </c>
      <c r="G21" s="0" t="s">
        <v>604</v>
      </c>
      <c r="H21" s="0" t="s">
        <v>523</v>
      </c>
      <c r="J21" s="0" t="s">
        <v>622</v>
      </c>
      <c r="K21" s="0" t="s">
        <v>623</v>
      </c>
      <c r="L21" s="0" t="s">
        <v>624</v>
      </c>
      <c r="M21" s="0" t="s">
        <v>61</v>
      </c>
      <c r="N21" s="0" t="s">
        <v>86</v>
      </c>
    </row>
    <row customHeight="1" ht="10.5">
      <c r="B22" s="0" t="s">
        <v>19</v>
      </c>
      <c r="C22" s="0">
        <v>26373212</v>
      </c>
      <c r="D22" s="0" t="s">
        <v>602</v>
      </c>
      <c r="E22" s="0" t="s">
        <v>603</v>
      </c>
      <c r="F22" s="0" t="s">
        <v>566</v>
      </c>
      <c r="G22" s="0" t="s">
        <v>604</v>
      </c>
      <c r="H22" s="0" t="s">
        <v>523</v>
      </c>
      <c r="J22" s="0" t="s">
        <v>622</v>
      </c>
      <c r="K22" s="0" t="s">
        <v>625</v>
      </c>
      <c r="L22" s="0" t="s">
        <v>626</v>
      </c>
      <c r="M22" s="0" t="s">
        <v>61</v>
      </c>
      <c r="N22" s="0" t="s">
        <v>86</v>
      </c>
    </row>
    <row customHeight="1" ht="10.5">
      <c r="B23" s="0" t="s">
        <v>19</v>
      </c>
      <c r="C23" s="0">
        <v>26373212</v>
      </c>
      <c r="D23" s="0" t="s">
        <v>602</v>
      </c>
      <c r="E23" s="0" t="s">
        <v>603</v>
      </c>
      <c r="F23" s="0" t="s">
        <v>566</v>
      </c>
      <c r="G23" s="0" t="s">
        <v>604</v>
      </c>
      <c r="J23" s="0" t="s">
        <v>622</v>
      </c>
      <c r="K23" s="0" t="s">
        <v>627</v>
      </c>
      <c r="L23" s="0" t="s">
        <v>628</v>
      </c>
      <c r="N23" s="0" t="s">
        <v>86</v>
      </c>
    </row>
    <row customHeight="1" ht="10.5">
      <c r="B24" s="0" t="s">
        <v>19</v>
      </c>
      <c r="C24" s="0">
        <v>26373212</v>
      </c>
      <c r="D24" s="0" t="s">
        <v>602</v>
      </c>
      <c r="E24" s="0" t="s">
        <v>603</v>
      </c>
      <c r="F24" s="0" t="s">
        <v>566</v>
      </c>
      <c r="G24" s="0" t="s">
        <v>604</v>
      </c>
      <c r="H24" s="0" t="s">
        <v>523</v>
      </c>
      <c r="J24" s="0" t="s">
        <v>622</v>
      </c>
      <c r="K24" s="0" t="s">
        <v>629</v>
      </c>
      <c r="L24" s="0" t="s">
        <v>630</v>
      </c>
      <c r="M24" s="0" t="s">
        <v>61</v>
      </c>
      <c r="N24" s="0" t="s">
        <v>86</v>
      </c>
    </row>
    <row customHeight="1" ht="10.5">
      <c r="B25" s="0" t="s">
        <v>19</v>
      </c>
      <c r="C25" s="0">
        <v>26373212</v>
      </c>
      <c r="D25" s="0" t="s">
        <v>602</v>
      </c>
      <c r="E25" s="0" t="s">
        <v>603</v>
      </c>
      <c r="F25" s="0" t="s">
        <v>566</v>
      </c>
      <c r="G25" s="0" t="s">
        <v>604</v>
      </c>
      <c r="H25" s="0" t="s">
        <v>523</v>
      </c>
      <c r="J25" s="0" t="s">
        <v>622</v>
      </c>
      <c r="K25" s="0" t="s">
        <v>631</v>
      </c>
      <c r="L25" s="0" t="s">
        <v>632</v>
      </c>
      <c r="M25" s="0" t="s">
        <v>61</v>
      </c>
      <c r="N25" s="0" t="s">
        <v>86</v>
      </c>
    </row>
    <row customHeight="1" ht="10.5">
      <c r="B26" s="0" t="s">
        <v>19</v>
      </c>
      <c r="C26" s="0">
        <v>26373212</v>
      </c>
      <c r="D26" s="0" t="s">
        <v>602</v>
      </c>
      <c r="E26" s="0" t="s">
        <v>603</v>
      </c>
      <c r="F26" s="0" t="s">
        <v>566</v>
      </c>
      <c r="G26" s="0" t="s">
        <v>604</v>
      </c>
      <c r="H26" s="0" t="s">
        <v>523</v>
      </c>
      <c r="J26" s="0" t="s">
        <v>622</v>
      </c>
      <c r="K26" s="0" t="s">
        <v>633</v>
      </c>
      <c r="L26" s="0" t="s">
        <v>634</v>
      </c>
      <c r="M26" s="0" t="s">
        <v>61</v>
      </c>
      <c r="N26" s="0" t="s">
        <v>86</v>
      </c>
    </row>
    <row customHeight="1" ht="10.5">
      <c r="B27" s="0" t="s">
        <v>19</v>
      </c>
      <c r="C27" s="0">
        <v>26373212</v>
      </c>
      <c r="D27" s="0" t="s">
        <v>602</v>
      </c>
      <c r="E27" s="0" t="s">
        <v>603</v>
      </c>
      <c r="F27" s="0" t="s">
        <v>566</v>
      </c>
      <c r="G27" s="0" t="s">
        <v>604</v>
      </c>
      <c r="H27" s="0" t="s">
        <v>523</v>
      </c>
      <c r="J27" s="0" t="s">
        <v>622</v>
      </c>
      <c r="K27" s="0" t="s">
        <v>635</v>
      </c>
      <c r="L27" s="0" t="s">
        <v>636</v>
      </c>
      <c r="M27" s="0" t="s">
        <v>61</v>
      </c>
      <c r="N27" s="0" t="s">
        <v>86</v>
      </c>
    </row>
    <row customHeight="1" ht="10.5">
      <c r="B28" s="0" t="s">
        <v>19</v>
      </c>
      <c r="C28" s="0">
        <v>26373212</v>
      </c>
      <c r="D28" s="0" t="s">
        <v>602</v>
      </c>
      <c r="E28" s="0" t="s">
        <v>603</v>
      </c>
      <c r="F28" s="0" t="s">
        <v>566</v>
      </c>
      <c r="G28" s="0" t="s">
        <v>604</v>
      </c>
      <c r="H28" s="0" t="s">
        <v>523</v>
      </c>
      <c r="J28" s="0" t="s">
        <v>637</v>
      </c>
      <c r="K28" s="0" t="s">
        <v>638</v>
      </c>
      <c r="L28" s="0" t="s">
        <v>639</v>
      </c>
      <c r="M28" s="0" t="s">
        <v>61</v>
      </c>
      <c r="N28" s="0" t="s">
        <v>86</v>
      </c>
    </row>
    <row customHeight="1" ht="10.5">
      <c r="B29" s="0" t="s">
        <v>19</v>
      </c>
      <c r="C29" s="0">
        <v>26373212</v>
      </c>
      <c r="D29" s="0" t="s">
        <v>602</v>
      </c>
      <c r="E29" s="0" t="s">
        <v>603</v>
      </c>
      <c r="F29" s="0" t="s">
        <v>566</v>
      </c>
      <c r="G29" s="0" t="s">
        <v>604</v>
      </c>
      <c r="H29" s="0" t="s">
        <v>523</v>
      </c>
      <c r="J29" s="0" t="s">
        <v>640</v>
      </c>
      <c r="K29" s="0" t="s">
        <v>641</v>
      </c>
      <c r="L29" s="0" t="s">
        <v>642</v>
      </c>
      <c r="M29" s="0" t="s">
        <v>61</v>
      </c>
      <c r="N29" s="0" t="s">
        <v>86</v>
      </c>
    </row>
    <row customHeight="1" ht="10.5">
      <c r="B30" s="0" t="s">
        <v>19</v>
      </c>
      <c r="C30" s="0">
        <v>26373212</v>
      </c>
      <c r="D30" s="0" t="s">
        <v>602</v>
      </c>
      <c r="E30" s="0" t="s">
        <v>603</v>
      </c>
      <c r="F30" s="0" t="s">
        <v>566</v>
      </c>
      <c r="G30" s="0" t="s">
        <v>604</v>
      </c>
      <c r="H30" s="0" t="s">
        <v>523</v>
      </c>
      <c r="J30" s="0" t="s">
        <v>643</v>
      </c>
      <c r="K30" s="0" t="s">
        <v>644</v>
      </c>
      <c r="L30" s="0" t="s">
        <v>645</v>
      </c>
      <c r="M30" s="0" t="s">
        <v>61</v>
      </c>
      <c r="N30" s="0" t="s">
        <v>86</v>
      </c>
    </row>
    <row customHeight="1" ht="10.5">
      <c r="B31" s="0" t="s">
        <v>19</v>
      </c>
      <c r="C31" s="0">
        <v>26373212</v>
      </c>
      <c r="D31" s="0" t="s">
        <v>602</v>
      </c>
      <c r="E31" s="0" t="s">
        <v>603</v>
      </c>
      <c r="F31" s="0" t="s">
        <v>566</v>
      </c>
      <c r="G31" s="0" t="s">
        <v>604</v>
      </c>
      <c r="H31" s="0" t="s">
        <v>523</v>
      </c>
      <c r="J31" s="0" t="s">
        <v>643</v>
      </c>
      <c r="K31" s="0" t="s">
        <v>646</v>
      </c>
      <c r="L31" s="0" t="s">
        <v>647</v>
      </c>
      <c r="M31" s="0" t="s">
        <v>61</v>
      </c>
      <c r="N31" s="0" t="s">
        <v>86</v>
      </c>
    </row>
    <row customHeight="1" ht="10.5">
      <c r="B32" s="0" t="s">
        <v>19</v>
      </c>
      <c r="C32" s="0">
        <v>26373212</v>
      </c>
      <c r="D32" s="0" t="s">
        <v>602</v>
      </c>
      <c r="E32" s="0" t="s">
        <v>603</v>
      </c>
      <c r="F32" s="0" t="s">
        <v>566</v>
      </c>
      <c r="G32" s="0" t="s">
        <v>604</v>
      </c>
      <c r="H32" s="0" t="s">
        <v>523</v>
      </c>
      <c r="J32" s="0" t="s">
        <v>643</v>
      </c>
      <c r="K32" s="0" t="s">
        <v>648</v>
      </c>
      <c r="L32" s="0" t="s">
        <v>649</v>
      </c>
      <c r="M32" s="0" t="s">
        <v>61</v>
      </c>
      <c r="N32" s="0" t="s">
        <v>86</v>
      </c>
    </row>
    <row customHeight="1" ht="10.5">
      <c r="B33" s="0" t="s">
        <v>19</v>
      </c>
      <c r="C33" s="0">
        <v>26373212</v>
      </c>
      <c r="D33" s="0" t="s">
        <v>602</v>
      </c>
      <c r="E33" s="0" t="s">
        <v>603</v>
      </c>
      <c r="F33" s="0" t="s">
        <v>566</v>
      </c>
      <c r="G33" s="0" t="s">
        <v>604</v>
      </c>
      <c r="J33" s="0" t="s">
        <v>643</v>
      </c>
      <c r="K33" s="0" t="s">
        <v>650</v>
      </c>
      <c r="L33" s="0" t="s">
        <v>651</v>
      </c>
      <c r="N33" s="0" t="s">
        <v>86</v>
      </c>
    </row>
    <row customHeight="1" ht="10.5">
      <c r="B34" s="0" t="s">
        <v>19</v>
      </c>
      <c r="C34" s="0">
        <v>26373212</v>
      </c>
      <c r="D34" s="0" t="s">
        <v>602</v>
      </c>
      <c r="E34" s="0" t="s">
        <v>603</v>
      </c>
      <c r="F34" s="0" t="s">
        <v>566</v>
      </c>
      <c r="G34" s="0" t="s">
        <v>604</v>
      </c>
      <c r="H34" s="0" t="s">
        <v>523</v>
      </c>
      <c r="J34" s="0" t="s">
        <v>643</v>
      </c>
      <c r="K34" s="0" t="s">
        <v>652</v>
      </c>
      <c r="L34" s="0" t="s">
        <v>653</v>
      </c>
      <c r="M34" s="0" t="s">
        <v>61</v>
      </c>
      <c r="N34" s="0" t="s">
        <v>86</v>
      </c>
    </row>
    <row customHeight="1" ht="10.5">
      <c r="B35" s="0" t="s">
        <v>19</v>
      </c>
      <c r="C35" s="0">
        <v>26373212</v>
      </c>
      <c r="D35" s="0" t="s">
        <v>602</v>
      </c>
      <c r="E35" s="0" t="s">
        <v>603</v>
      </c>
      <c r="F35" s="0" t="s">
        <v>566</v>
      </c>
      <c r="G35" s="0" t="s">
        <v>604</v>
      </c>
      <c r="H35" s="0" t="s">
        <v>523</v>
      </c>
      <c r="J35" s="0" t="s">
        <v>599</v>
      </c>
      <c r="K35" s="0" t="s">
        <v>654</v>
      </c>
      <c r="L35" s="0" t="s">
        <v>655</v>
      </c>
      <c r="M35" s="0" t="s">
        <v>61</v>
      </c>
      <c r="N35" s="0" t="s">
        <v>86</v>
      </c>
    </row>
    <row customHeight="1" ht="10.5">
      <c r="B36" s="0" t="s">
        <v>19</v>
      </c>
      <c r="C36" s="0">
        <v>26373212</v>
      </c>
      <c r="D36" s="0" t="s">
        <v>602</v>
      </c>
      <c r="E36" s="0" t="s">
        <v>603</v>
      </c>
      <c r="F36" s="0" t="s">
        <v>566</v>
      </c>
      <c r="G36" s="0" t="s">
        <v>604</v>
      </c>
      <c r="H36" s="0" t="s">
        <v>523</v>
      </c>
      <c r="J36" s="0" t="s">
        <v>599</v>
      </c>
      <c r="K36" s="0" t="s">
        <v>656</v>
      </c>
      <c r="L36" s="0" t="s">
        <v>657</v>
      </c>
      <c r="M36" s="0" t="s">
        <v>61</v>
      </c>
      <c r="N36" s="0" t="s">
        <v>86</v>
      </c>
    </row>
    <row customHeight="1" ht="10.5">
      <c r="B37" s="0" t="s">
        <v>19</v>
      </c>
      <c r="C37" s="0">
        <v>26373212</v>
      </c>
      <c r="D37" s="0" t="s">
        <v>602</v>
      </c>
      <c r="E37" s="0" t="s">
        <v>603</v>
      </c>
      <c r="F37" s="0" t="s">
        <v>566</v>
      </c>
      <c r="G37" s="0" t="s">
        <v>604</v>
      </c>
      <c r="H37" s="0" t="s">
        <v>523</v>
      </c>
      <c r="J37" s="0" t="s">
        <v>599</v>
      </c>
      <c r="K37" s="0" t="s">
        <v>658</v>
      </c>
      <c r="L37" s="0" t="s">
        <v>659</v>
      </c>
      <c r="M37" s="0" t="s">
        <v>61</v>
      </c>
      <c r="N37" s="0" t="s">
        <v>86</v>
      </c>
    </row>
    <row customHeight="1" ht="10.5">
      <c r="B38" s="0" t="s">
        <v>19</v>
      </c>
      <c r="C38" s="0">
        <v>26373212</v>
      </c>
      <c r="D38" s="0" t="s">
        <v>602</v>
      </c>
      <c r="E38" s="0" t="s">
        <v>603</v>
      </c>
      <c r="F38" s="0" t="s">
        <v>566</v>
      </c>
      <c r="G38" s="0" t="s">
        <v>604</v>
      </c>
      <c r="H38" s="0" t="s">
        <v>523</v>
      </c>
      <c r="J38" s="0" t="s">
        <v>660</v>
      </c>
      <c r="K38" s="0" t="s">
        <v>661</v>
      </c>
      <c r="L38" s="0" t="s">
        <v>662</v>
      </c>
      <c r="M38" s="0" t="s">
        <v>61</v>
      </c>
      <c r="N38" s="0" t="s">
        <v>86</v>
      </c>
    </row>
    <row customHeight="1" ht="10.5">
      <c r="B39" s="0" t="s">
        <v>19</v>
      </c>
      <c r="C39" s="0">
        <v>26373212</v>
      </c>
      <c r="D39" s="0" t="s">
        <v>602</v>
      </c>
      <c r="E39" s="0" t="s">
        <v>603</v>
      </c>
      <c r="F39" s="0" t="s">
        <v>566</v>
      </c>
      <c r="G39" s="0" t="s">
        <v>604</v>
      </c>
      <c r="J39" s="0" t="s">
        <v>561</v>
      </c>
      <c r="K39" s="0" t="s">
        <v>663</v>
      </c>
      <c r="L39" s="0" t="s">
        <v>664</v>
      </c>
      <c r="N39" s="0" t="s">
        <v>86</v>
      </c>
    </row>
    <row customHeight="1" ht="10.5">
      <c r="B40" s="0" t="s">
        <v>19</v>
      </c>
      <c r="C40" s="0">
        <v>26373212</v>
      </c>
      <c r="D40" s="0" t="s">
        <v>602</v>
      </c>
      <c r="E40" s="0" t="s">
        <v>603</v>
      </c>
      <c r="F40" s="0" t="s">
        <v>566</v>
      </c>
      <c r="G40" s="0" t="s">
        <v>604</v>
      </c>
      <c r="H40" s="0" t="s">
        <v>523</v>
      </c>
      <c r="J40" s="0" t="s">
        <v>561</v>
      </c>
      <c r="K40" s="0" t="s">
        <v>665</v>
      </c>
      <c r="L40" s="0" t="s">
        <v>666</v>
      </c>
      <c r="M40" s="0" t="s">
        <v>61</v>
      </c>
      <c r="N40" s="0" t="s">
        <v>86</v>
      </c>
    </row>
    <row customHeight="1" ht="10.5">
      <c r="B41" s="0" t="s">
        <v>19</v>
      </c>
      <c r="C41" s="0">
        <v>26373212</v>
      </c>
      <c r="D41" s="0" t="s">
        <v>602</v>
      </c>
      <c r="E41" s="0" t="s">
        <v>603</v>
      </c>
      <c r="F41" s="0" t="s">
        <v>566</v>
      </c>
      <c r="G41" s="0" t="s">
        <v>604</v>
      </c>
      <c r="H41" s="0" t="s">
        <v>523</v>
      </c>
      <c r="J41" s="0" t="s">
        <v>561</v>
      </c>
      <c r="K41" s="0" t="s">
        <v>667</v>
      </c>
      <c r="L41" s="0" t="s">
        <v>668</v>
      </c>
      <c r="M41" s="0" t="s">
        <v>61</v>
      </c>
      <c r="N41" s="0" t="s">
        <v>86</v>
      </c>
    </row>
    <row customHeight="1" ht="10.5">
      <c r="B42" s="0" t="s">
        <v>19</v>
      </c>
      <c r="C42" s="0">
        <v>26373212</v>
      </c>
      <c r="D42" s="0" t="s">
        <v>602</v>
      </c>
      <c r="E42" s="0" t="s">
        <v>603</v>
      </c>
      <c r="F42" s="0" t="s">
        <v>566</v>
      </c>
      <c r="G42" s="0" t="s">
        <v>604</v>
      </c>
      <c r="H42" s="0" t="s">
        <v>523</v>
      </c>
      <c r="J42" s="0" t="s">
        <v>561</v>
      </c>
      <c r="K42" s="0" t="s">
        <v>574</v>
      </c>
      <c r="L42" s="0" t="s">
        <v>575</v>
      </c>
      <c r="M42" s="0" t="s">
        <v>61</v>
      </c>
      <c r="N42" s="0" t="s">
        <v>86</v>
      </c>
    </row>
    <row customHeight="1" ht="10.5">
      <c r="B43" s="0" t="s">
        <v>19</v>
      </c>
      <c r="C43" s="0">
        <v>26373212</v>
      </c>
      <c r="D43" s="0" t="s">
        <v>602</v>
      </c>
      <c r="E43" s="0" t="s">
        <v>603</v>
      </c>
      <c r="F43" s="0" t="s">
        <v>566</v>
      </c>
      <c r="G43" s="0" t="s">
        <v>604</v>
      </c>
      <c r="H43" s="0" t="s">
        <v>523</v>
      </c>
      <c r="J43" s="0" t="s">
        <v>580</v>
      </c>
      <c r="K43" s="0" t="s">
        <v>669</v>
      </c>
      <c r="L43" s="0" t="s">
        <v>670</v>
      </c>
      <c r="M43" s="0" t="s">
        <v>61</v>
      </c>
      <c r="N43" s="0" t="s">
        <v>86</v>
      </c>
    </row>
    <row customHeight="1" ht="10.5">
      <c r="B44" s="0" t="s">
        <v>19</v>
      </c>
      <c r="C44" s="0">
        <v>26373212</v>
      </c>
      <c r="D44" s="0" t="s">
        <v>602</v>
      </c>
      <c r="E44" s="0" t="s">
        <v>603</v>
      </c>
      <c r="F44" s="0" t="s">
        <v>566</v>
      </c>
      <c r="G44" s="0" t="s">
        <v>604</v>
      </c>
      <c r="H44" s="0" t="s">
        <v>523</v>
      </c>
      <c r="J44" s="0" t="s">
        <v>580</v>
      </c>
      <c r="K44" s="0" t="s">
        <v>581</v>
      </c>
      <c r="L44" s="0" t="s">
        <v>582</v>
      </c>
      <c r="M44" s="0" t="s">
        <v>61</v>
      </c>
      <c r="N44" s="0" t="s">
        <v>86</v>
      </c>
    </row>
    <row customHeight="1" ht="10.5">
      <c r="B45" s="0" t="s">
        <v>19</v>
      </c>
      <c r="C45" s="0">
        <v>26373212</v>
      </c>
      <c r="D45" s="0" t="s">
        <v>602</v>
      </c>
      <c r="E45" s="0" t="s">
        <v>603</v>
      </c>
      <c r="F45" s="0" t="s">
        <v>566</v>
      </c>
      <c r="G45" s="0" t="s">
        <v>604</v>
      </c>
      <c r="H45" s="0" t="s">
        <v>523</v>
      </c>
      <c r="J45" s="0" t="s">
        <v>580</v>
      </c>
      <c r="K45" s="0" t="s">
        <v>671</v>
      </c>
      <c r="L45" s="0" t="s">
        <v>672</v>
      </c>
      <c r="M45" s="0" t="s">
        <v>61</v>
      </c>
      <c r="N45" s="0" t="s">
        <v>86</v>
      </c>
    </row>
    <row customHeight="1" ht="10.5">
      <c r="B46" s="0" t="s">
        <v>19</v>
      </c>
      <c r="C46" s="0">
        <v>26373212</v>
      </c>
      <c r="D46" s="0" t="s">
        <v>602</v>
      </c>
      <c r="E46" s="0" t="s">
        <v>603</v>
      </c>
      <c r="F46" s="0" t="s">
        <v>566</v>
      </c>
      <c r="G46" s="0" t="s">
        <v>604</v>
      </c>
      <c r="H46" s="0" t="s">
        <v>523</v>
      </c>
      <c r="J46" s="0" t="s">
        <v>673</v>
      </c>
      <c r="K46" s="0" t="s">
        <v>674</v>
      </c>
      <c r="L46" s="0" t="s">
        <v>675</v>
      </c>
      <c r="M46" s="0" t="s">
        <v>61</v>
      </c>
      <c r="N46" s="0" t="s">
        <v>86</v>
      </c>
    </row>
    <row customHeight="1" ht="10.5">
      <c r="B47" s="0" t="s">
        <v>19</v>
      </c>
      <c r="C47" s="0">
        <v>26373212</v>
      </c>
      <c r="D47" s="0" t="s">
        <v>602</v>
      </c>
      <c r="E47" s="0" t="s">
        <v>603</v>
      </c>
      <c r="F47" s="0" t="s">
        <v>566</v>
      </c>
      <c r="G47" s="0" t="s">
        <v>604</v>
      </c>
      <c r="H47" s="0" t="s">
        <v>523</v>
      </c>
      <c r="J47" s="0" t="s">
        <v>673</v>
      </c>
      <c r="K47" s="0" t="s">
        <v>676</v>
      </c>
      <c r="L47" s="0" t="s">
        <v>677</v>
      </c>
      <c r="M47" s="0" t="s">
        <v>61</v>
      </c>
      <c r="N47" s="0" t="s">
        <v>86</v>
      </c>
    </row>
    <row customHeight="1" ht="10.5">
      <c r="B48" s="0" t="s">
        <v>19</v>
      </c>
      <c r="C48" s="0">
        <v>26373212</v>
      </c>
      <c r="D48" s="0" t="s">
        <v>602</v>
      </c>
      <c r="E48" s="0" t="s">
        <v>603</v>
      </c>
      <c r="F48" s="0" t="s">
        <v>566</v>
      </c>
      <c r="G48" s="0" t="s">
        <v>604</v>
      </c>
      <c r="H48" s="0" t="s">
        <v>523</v>
      </c>
      <c r="J48" s="0" t="s">
        <v>673</v>
      </c>
      <c r="K48" s="0" t="s">
        <v>678</v>
      </c>
      <c r="L48" s="0" t="s">
        <v>679</v>
      </c>
      <c r="M48" s="0" t="s">
        <v>61</v>
      </c>
      <c r="N48" s="0" t="s">
        <v>86</v>
      </c>
    </row>
    <row customHeight="1" ht="10.5">
      <c r="B49" s="0" t="s">
        <v>19</v>
      </c>
      <c r="C49" s="0">
        <v>26373212</v>
      </c>
      <c r="D49" s="0" t="s">
        <v>602</v>
      </c>
      <c r="E49" s="0" t="s">
        <v>603</v>
      </c>
      <c r="F49" s="0" t="s">
        <v>566</v>
      </c>
      <c r="G49" s="0" t="s">
        <v>604</v>
      </c>
      <c r="J49" s="0" t="s">
        <v>680</v>
      </c>
      <c r="K49" s="0" t="s">
        <v>681</v>
      </c>
      <c r="L49" s="0" t="s">
        <v>682</v>
      </c>
      <c r="N49" s="0" t="s">
        <v>86</v>
      </c>
    </row>
    <row customHeight="1" ht="10.5">
      <c r="B50" s="0" t="s">
        <v>19</v>
      </c>
      <c r="C50" s="0">
        <v>26373212</v>
      </c>
      <c r="D50" s="0" t="s">
        <v>602</v>
      </c>
      <c r="E50" s="0" t="s">
        <v>603</v>
      </c>
      <c r="F50" s="0" t="s">
        <v>566</v>
      </c>
      <c r="G50" s="0" t="s">
        <v>604</v>
      </c>
      <c r="J50" s="0" t="s">
        <v>680</v>
      </c>
      <c r="K50" s="0" t="s">
        <v>683</v>
      </c>
      <c r="L50" s="0" t="s">
        <v>684</v>
      </c>
      <c r="N50" s="0" t="s">
        <v>86</v>
      </c>
    </row>
    <row customHeight="1" ht="10.5">
      <c r="B51" s="0" t="s">
        <v>19</v>
      </c>
      <c r="C51" s="0">
        <v>26373212</v>
      </c>
      <c r="D51" s="0" t="s">
        <v>602</v>
      </c>
      <c r="E51" s="0" t="s">
        <v>603</v>
      </c>
      <c r="F51" s="0" t="s">
        <v>566</v>
      </c>
      <c r="G51" s="0" t="s">
        <v>604</v>
      </c>
      <c r="J51" s="0" t="s">
        <v>685</v>
      </c>
      <c r="K51" s="0" t="s">
        <v>686</v>
      </c>
      <c r="L51" s="0" t="s">
        <v>687</v>
      </c>
      <c r="N51" s="0" t="s">
        <v>86</v>
      </c>
    </row>
    <row customHeight="1" ht="10.5">
      <c r="B52" s="0" t="s">
        <v>19</v>
      </c>
      <c r="C52" s="0">
        <v>26373212</v>
      </c>
      <c r="D52" s="0" t="s">
        <v>602</v>
      </c>
      <c r="E52" s="0" t="s">
        <v>603</v>
      </c>
      <c r="F52" s="0" t="s">
        <v>566</v>
      </c>
      <c r="G52" s="0" t="s">
        <v>604</v>
      </c>
      <c r="H52" s="0" t="s">
        <v>523</v>
      </c>
      <c r="J52" s="0" t="s">
        <v>685</v>
      </c>
      <c r="K52" s="0" t="s">
        <v>688</v>
      </c>
      <c r="L52" s="0" t="s">
        <v>689</v>
      </c>
      <c r="M52" s="0" t="s">
        <v>61</v>
      </c>
      <c r="N52" s="0" t="s">
        <v>86</v>
      </c>
    </row>
    <row customHeight="1" ht="10.5">
      <c r="B53" s="0" t="s">
        <v>19</v>
      </c>
      <c r="C53" s="0">
        <v>26373212</v>
      </c>
      <c r="D53" s="0" t="s">
        <v>602</v>
      </c>
      <c r="E53" s="0" t="s">
        <v>603</v>
      </c>
      <c r="F53" s="0" t="s">
        <v>566</v>
      </c>
      <c r="G53" s="0" t="s">
        <v>604</v>
      </c>
      <c r="J53" s="0" t="s">
        <v>685</v>
      </c>
      <c r="K53" s="0" t="s">
        <v>690</v>
      </c>
      <c r="L53" s="0" t="s">
        <v>691</v>
      </c>
      <c r="N53" s="0" t="s">
        <v>86</v>
      </c>
    </row>
    <row customHeight="1" ht="10.5">
      <c r="B54" s="0" t="s">
        <v>19</v>
      </c>
      <c r="C54" s="0">
        <v>26373212</v>
      </c>
      <c r="D54" s="0" t="s">
        <v>602</v>
      </c>
      <c r="E54" s="0" t="s">
        <v>603</v>
      </c>
      <c r="F54" s="0" t="s">
        <v>566</v>
      </c>
      <c r="G54" s="0" t="s">
        <v>604</v>
      </c>
      <c r="H54" s="0" t="s">
        <v>523</v>
      </c>
      <c r="J54" s="0" t="s">
        <v>685</v>
      </c>
      <c r="K54" s="0" t="s">
        <v>692</v>
      </c>
      <c r="L54" s="0" t="s">
        <v>693</v>
      </c>
      <c r="M54" s="0" t="s">
        <v>61</v>
      </c>
      <c r="N54" s="0" t="s">
        <v>86</v>
      </c>
    </row>
    <row customHeight="1" ht="10.5">
      <c r="B55" s="0" t="s">
        <v>19</v>
      </c>
      <c r="C55" s="0">
        <v>26373212</v>
      </c>
      <c r="D55" s="0" t="s">
        <v>602</v>
      </c>
      <c r="E55" s="0" t="s">
        <v>603</v>
      </c>
      <c r="F55" s="0" t="s">
        <v>566</v>
      </c>
      <c r="G55" s="0" t="s">
        <v>604</v>
      </c>
      <c r="H55" s="0" t="s">
        <v>523</v>
      </c>
      <c r="J55" s="0" t="s">
        <v>694</v>
      </c>
      <c r="K55" s="0" t="s">
        <v>695</v>
      </c>
      <c r="L55" s="0" t="s">
        <v>696</v>
      </c>
      <c r="M55" s="0" t="s">
        <v>61</v>
      </c>
      <c r="N55" s="0" t="s">
        <v>86</v>
      </c>
    </row>
    <row customHeight="1" ht="10.5">
      <c r="B56" s="0" t="s">
        <v>19</v>
      </c>
      <c r="C56" s="0">
        <v>26373212</v>
      </c>
      <c r="D56" s="0" t="s">
        <v>602</v>
      </c>
      <c r="E56" s="0" t="s">
        <v>603</v>
      </c>
      <c r="F56" s="0" t="s">
        <v>566</v>
      </c>
      <c r="G56" s="0" t="s">
        <v>604</v>
      </c>
      <c r="H56" s="0" t="s">
        <v>523</v>
      </c>
      <c r="J56" s="0" t="s">
        <v>694</v>
      </c>
      <c r="K56" s="0" t="s">
        <v>697</v>
      </c>
      <c r="L56" s="0" t="s">
        <v>698</v>
      </c>
      <c r="M56" s="0" t="s">
        <v>61</v>
      </c>
      <c r="N56" s="0" t="s">
        <v>86</v>
      </c>
    </row>
    <row customHeight="1" ht="10.5">
      <c r="B57" s="0" t="s">
        <v>19</v>
      </c>
      <c r="C57" s="0">
        <v>26373212</v>
      </c>
      <c r="D57" s="0" t="s">
        <v>602</v>
      </c>
      <c r="E57" s="0" t="s">
        <v>603</v>
      </c>
      <c r="F57" s="0" t="s">
        <v>566</v>
      </c>
      <c r="G57" s="0" t="s">
        <v>604</v>
      </c>
      <c r="H57" s="0" t="s">
        <v>523</v>
      </c>
      <c r="J57" s="0" t="s">
        <v>699</v>
      </c>
      <c r="K57" s="0" t="s">
        <v>700</v>
      </c>
      <c r="L57" s="0" t="s">
        <v>701</v>
      </c>
      <c r="M57" s="0" t="s">
        <v>61</v>
      </c>
      <c r="N57" s="0" t="s">
        <v>86</v>
      </c>
    </row>
    <row customHeight="1" ht="10.5">
      <c r="B58" s="0" t="s">
        <v>19</v>
      </c>
      <c r="C58" s="0">
        <v>26373212</v>
      </c>
      <c r="D58" s="0" t="s">
        <v>602</v>
      </c>
      <c r="E58" s="0" t="s">
        <v>603</v>
      </c>
      <c r="F58" s="0" t="s">
        <v>566</v>
      </c>
      <c r="G58" s="0" t="s">
        <v>604</v>
      </c>
      <c r="H58" s="0" t="s">
        <v>523</v>
      </c>
      <c r="J58" s="0" t="s">
        <v>702</v>
      </c>
      <c r="K58" s="0" t="s">
        <v>703</v>
      </c>
      <c r="L58" s="0" t="s">
        <v>704</v>
      </c>
      <c r="M58" s="0" t="s">
        <v>61</v>
      </c>
      <c r="N58" s="0" t="s">
        <v>86</v>
      </c>
    </row>
    <row customHeight="1" ht="10.5">
      <c r="B59" s="0" t="s">
        <v>19</v>
      </c>
      <c r="C59" s="0">
        <v>26373212</v>
      </c>
      <c r="D59" s="0" t="s">
        <v>602</v>
      </c>
      <c r="E59" s="0" t="s">
        <v>603</v>
      </c>
      <c r="F59" s="0" t="s">
        <v>566</v>
      </c>
      <c r="G59" s="0" t="s">
        <v>604</v>
      </c>
      <c r="H59" s="0" t="s">
        <v>523</v>
      </c>
      <c r="J59" s="0" t="s">
        <v>702</v>
      </c>
      <c r="K59" s="0" t="s">
        <v>705</v>
      </c>
      <c r="L59" s="0" t="s">
        <v>706</v>
      </c>
      <c r="M59" s="0" t="s">
        <v>61</v>
      </c>
      <c r="N59" s="0" t="s">
        <v>86</v>
      </c>
    </row>
    <row customHeight="1" ht="10.5">
      <c r="B60" s="0" t="s">
        <v>19</v>
      </c>
      <c r="C60" s="0">
        <v>26373212</v>
      </c>
      <c r="D60" s="0" t="s">
        <v>602</v>
      </c>
      <c r="E60" s="0" t="s">
        <v>603</v>
      </c>
      <c r="F60" s="0" t="s">
        <v>566</v>
      </c>
      <c r="G60" s="0" t="s">
        <v>604</v>
      </c>
      <c r="H60" s="0" t="s">
        <v>523</v>
      </c>
      <c r="J60" s="0" t="s">
        <v>707</v>
      </c>
      <c r="K60" s="0" t="s">
        <v>708</v>
      </c>
      <c r="L60" s="0" t="s">
        <v>709</v>
      </c>
      <c r="M60" s="0" t="s">
        <v>61</v>
      </c>
      <c r="N60" s="0" t="s">
        <v>86</v>
      </c>
    </row>
    <row customHeight="1" ht="10.5">
      <c r="B61" s="0" t="s">
        <v>19</v>
      </c>
      <c r="C61" s="0">
        <v>26373212</v>
      </c>
      <c r="D61" s="0" t="s">
        <v>602</v>
      </c>
      <c r="E61" s="0" t="s">
        <v>603</v>
      </c>
      <c r="F61" s="0" t="s">
        <v>566</v>
      </c>
      <c r="G61" s="0" t="s">
        <v>604</v>
      </c>
      <c r="H61" s="0" t="s">
        <v>523</v>
      </c>
      <c r="J61" s="0" t="s">
        <v>707</v>
      </c>
      <c r="K61" s="0" t="s">
        <v>710</v>
      </c>
      <c r="L61" s="0" t="s">
        <v>711</v>
      </c>
      <c r="M61" s="0" t="s">
        <v>61</v>
      </c>
      <c r="N61" s="0" t="s">
        <v>86</v>
      </c>
    </row>
    <row customHeight="1" ht="10.5">
      <c r="B62" s="0" t="s">
        <v>19</v>
      </c>
      <c r="C62" s="0">
        <v>26373212</v>
      </c>
      <c r="D62" s="0" t="s">
        <v>602</v>
      </c>
      <c r="E62" s="0" t="s">
        <v>603</v>
      </c>
      <c r="F62" s="0" t="s">
        <v>566</v>
      </c>
      <c r="G62" s="0" t="s">
        <v>604</v>
      </c>
      <c r="H62" s="0" t="s">
        <v>523</v>
      </c>
      <c r="J62" s="0" t="s">
        <v>712</v>
      </c>
      <c r="K62" s="0" t="s">
        <v>713</v>
      </c>
      <c r="L62" s="0" t="s">
        <v>714</v>
      </c>
      <c r="M62" s="0" t="s">
        <v>61</v>
      </c>
      <c r="N62" s="0" t="s">
        <v>86</v>
      </c>
    </row>
    <row customHeight="1" ht="10.5">
      <c r="B63" s="0" t="s">
        <v>19</v>
      </c>
      <c r="C63" s="0">
        <v>26373212</v>
      </c>
      <c r="D63" s="0" t="s">
        <v>602</v>
      </c>
      <c r="E63" s="0" t="s">
        <v>603</v>
      </c>
      <c r="F63" s="0" t="s">
        <v>566</v>
      </c>
      <c r="G63" s="0" t="s">
        <v>604</v>
      </c>
      <c r="H63" s="0" t="s">
        <v>523</v>
      </c>
      <c r="J63" s="0" t="s">
        <v>712</v>
      </c>
      <c r="K63" s="0" t="s">
        <v>715</v>
      </c>
      <c r="L63" s="0" t="s">
        <v>716</v>
      </c>
      <c r="M63" s="0" t="s">
        <v>61</v>
      </c>
      <c r="N63" s="0" t="s">
        <v>86</v>
      </c>
    </row>
    <row customHeight="1" ht="10.5">
      <c r="B64" s="0" t="s">
        <v>19</v>
      </c>
      <c r="C64" s="0">
        <v>26373212</v>
      </c>
      <c r="D64" s="0" t="s">
        <v>602</v>
      </c>
      <c r="E64" s="0" t="s">
        <v>603</v>
      </c>
      <c r="F64" s="0" t="s">
        <v>566</v>
      </c>
      <c r="G64" s="0" t="s">
        <v>604</v>
      </c>
      <c r="H64" s="0" t="s">
        <v>523</v>
      </c>
      <c r="J64" s="0" t="s">
        <v>717</v>
      </c>
      <c r="K64" s="0" t="s">
        <v>718</v>
      </c>
      <c r="L64" s="0" t="s">
        <v>719</v>
      </c>
      <c r="M64" s="0" t="s">
        <v>61</v>
      </c>
      <c r="N64" s="0" t="s">
        <v>86</v>
      </c>
    </row>
    <row customHeight="1" ht="10.5">
      <c r="B65" s="0" t="s">
        <v>19</v>
      </c>
      <c r="C65" s="0">
        <v>26373212</v>
      </c>
      <c r="D65" s="0" t="s">
        <v>602</v>
      </c>
      <c r="E65" s="0" t="s">
        <v>603</v>
      </c>
      <c r="F65" s="0" t="s">
        <v>566</v>
      </c>
      <c r="G65" s="0" t="s">
        <v>604</v>
      </c>
      <c r="H65" s="0" t="s">
        <v>523</v>
      </c>
      <c r="J65" s="0" t="s">
        <v>717</v>
      </c>
      <c r="K65" s="0" t="s">
        <v>720</v>
      </c>
      <c r="L65" s="0" t="s">
        <v>721</v>
      </c>
      <c r="M65" s="0" t="s">
        <v>61</v>
      </c>
      <c r="N65" s="0" t="s">
        <v>86</v>
      </c>
    </row>
    <row customHeight="1" ht="10.5">
      <c r="B66" s="0" t="s">
        <v>19</v>
      </c>
      <c r="C66" s="0">
        <v>26373212</v>
      </c>
      <c r="D66" s="0" t="s">
        <v>602</v>
      </c>
      <c r="E66" s="0" t="s">
        <v>603</v>
      </c>
      <c r="F66" s="0" t="s">
        <v>566</v>
      </c>
      <c r="G66" s="0" t="s">
        <v>604</v>
      </c>
      <c r="H66" s="0" t="s">
        <v>523</v>
      </c>
      <c r="J66" s="0" t="s">
        <v>717</v>
      </c>
      <c r="K66" s="0" t="s">
        <v>722</v>
      </c>
      <c r="L66" s="0" t="s">
        <v>723</v>
      </c>
      <c r="M66" s="0" t="s">
        <v>61</v>
      </c>
      <c r="N66" s="0" t="s">
        <v>86</v>
      </c>
    </row>
    <row customHeight="1" ht="10.5">
      <c r="B67" s="0" t="s">
        <v>19</v>
      </c>
      <c r="C67" s="0">
        <v>26373212</v>
      </c>
      <c r="D67" s="0" t="s">
        <v>602</v>
      </c>
      <c r="E67" s="0" t="s">
        <v>603</v>
      </c>
      <c r="F67" s="0" t="s">
        <v>566</v>
      </c>
      <c r="G67" s="0" t="s">
        <v>604</v>
      </c>
      <c r="H67" s="0" t="s">
        <v>523</v>
      </c>
      <c r="J67" s="0" t="s">
        <v>717</v>
      </c>
      <c r="K67" s="0" t="s">
        <v>724</v>
      </c>
      <c r="L67" s="0" t="s">
        <v>725</v>
      </c>
      <c r="M67" s="0" t="s">
        <v>61</v>
      </c>
      <c r="N67" s="0" t="s">
        <v>86</v>
      </c>
    </row>
    <row customHeight="1" ht="10.5">
      <c r="B68" s="0" t="s">
        <v>19</v>
      </c>
      <c r="C68" s="0">
        <v>26373212</v>
      </c>
      <c r="D68" s="0" t="s">
        <v>602</v>
      </c>
      <c r="E68" s="0" t="s">
        <v>603</v>
      </c>
      <c r="F68" s="0" t="s">
        <v>566</v>
      </c>
      <c r="G68" s="0" t="s">
        <v>604</v>
      </c>
      <c r="J68" s="0" t="s">
        <v>726</v>
      </c>
      <c r="K68" s="0" t="s">
        <v>713</v>
      </c>
      <c r="L68" s="0" t="s">
        <v>727</v>
      </c>
      <c r="N68" s="0" t="s">
        <v>86</v>
      </c>
    </row>
    <row customHeight="1" ht="10.5">
      <c r="B69" s="0" t="s">
        <v>19</v>
      </c>
      <c r="C69" s="0">
        <v>26373212</v>
      </c>
      <c r="D69" s="0" t="s">
        <v>602</v>
      </c>
      <c r="E69" s="0" t="s">
        <v>603</v>
      </c>
      <c r="F69" s="0" t="s">
        <v>566</v>
      </c>
      <c r="G69" s="0" t="s">
        <v>604</v>
      </c>
      <c r="J69" s="0" t="s">
        <v>726</v>
      </c>
      <c r="K69" s="0" t="s">
        <v>728</v>
      </c>
      <c r="L69" s="0" t="s">
        <v>729</v>
      </c>
      <c r="N69" s="0" t="s">
        <v>86</v>
      </c>
    </row>
    <row customHeight="1" ht="10.5">
      <c r="B70" s="0" t="s">
        <v>19</v>
      </c>
      <c r="C70" s="0">
        <v>26373212</v>
      </c>
      <c r="D70" s="0" t="s">
        <v>602</v>
      </c>
      <c r="E70" s="0" t="s">
        <v>603</v>
      </c>
      <c r="F70" s="0" t="s">
        <v>566</v>
      </c>
      <c r="G70" s="0" t="s">
        <v>604</v>
      </c>
      <c r="H70" s="0" t="s">
        <v>523</v>
      </c>
      <c r="J70" s="0" t="s">
        <v>726</v>
      </c>
      <c r="K70" s="0" t="s">
        <v>730</v>
      </c>
      <c r="L70" s="0" t="s">
        <v>731</v>
      </c>
      <c r="M70" s="0" t="s">
        <v>61</v>
      </c>
      <c r="N70" s="0" t="s">
        <v>86</v>
      </c>
    </row>
    <row customHeight="1" ht="10.5">
      <c r="B71" s="0" t="s">
        <v>19</v>
      </c>
      <c r="C71" s="0">
        <v>26373212</v>
      </c>
      <c r="D71" s="0" t="s">
        <v>602</v>
      </c>
      <c r="E71" s="0" t="s">
        <v>603</v>
      </c>
      <c r="F71" s="0" t="s">
        <v>566</v>
      </c>
      <c r="G71" s="0" t="s">
        <v>604</v>
      </c>
      <c r="H71" s="0" t="s">
        <v>523</v>
      </c>
      <c r="J71" s="0" t="s">
        <v>732</v>
      </c>
      <c r="K71" s="0" t="s">
        <v>733</v>
      </c>
      <c r="L71" s="0" t="s">
        <v>734</v>
      </c>
      <c r="M71" s="0" t="s">
        <v>61</v>
      </c>
      <c r="N71" s="0" t="s">
        <v>86</v>
      </c>
    </row>
    <row customHeight="1" ht="10.5">
      <c r="B72" s="0" t="s">
        <v>19</v>
      </c>
      <c r="C72" s="0">
        <v>26373212</v>
      </c>
      <c r="D72" s="0" t="s">
        <v>602</v>
      </c>
      <c r="E72" s="0" t="s">
        <v>603</v>
      </c>
      <c r="F72" s="0" t="s">
        <v>566</v>
      </c>
      <c r="G72" s="0" t="s">
        <v>604</v>
      </c>
      <c r="J72" s="0" t="s">
        <v>735</v>
      </c>
      <c r="K72" s="0" t="s">
        <v>736</v>
      </c>
      <c r="L72" s="0" t="s">
        <v>737</v>
      </c>
      <c r="N72" s="0" t="s">
        <v>86</v>
      </c>
    </row>
    <row customHeight="1" ht="10.5">
      <c r="B73" s="0" t="s">
        <v>19</v>
      </c>
      <c r="C73" s="0">
        <v>26373212</v>
      </c>
      <c r="D73" s="0" t="s">
        <v>602</v>
      </c>
      <c r="E73" s="0" t="s">
        <v>603</v>
      </c>
      <c r="F73" s="0" t="s">
        <v>566</v>
      </c>
      <c r="G73" s="0" t="s">
        <v>604</v>
      </c>
      <c r="H73" s="0" t="s">
        <v>523</v>
      </c>
      <c r="J73" s="0" t="s">
        <v>738</v>
      </c>
      <c r="K73" s="0" t="s">
        <v>739</v>
      </c>
      <c r="L73" s="0" t="s">
        <v>740</v>
      </c>
      <c r="M73" s="0" t="s">
        <v>61</v>
      </c>
      <c r="N73" s="0" t="s">
        <v>86</v>
      </c>
    </row>
    <row customHeight="1" ht="10.5">
      <c r="B74" s="0" t="s">
        <v>19</v>
      </c>
      <c r="C74" s="0">
        <v>26373212</v>
      </c>
      <c r="D74" s="0" t="s">
        <v>602</v>
      </c>
      <c r="E74" s="0" t="s">
        <v>603</v>
      </c>
      <c r="F74" s="0" t="s">
        <v>566</v>
      </c>
      <c r="G74" s="0" t="s">
        <v>604</v>
      </c>
      <c r="H74" s="0" t="s">
        <v>523</v>
      </c>
      <c r="J74" s="0" t="s">
        <v>738</v>
      </c>
      <c r="K74" s="0" t="s">
        <v>741</v>
      </c>
      <c r="L74" s="0" t="s">
        <v>742</v>
      </c>
      <c r="M74" s="0" t="s">
        <v>61</v>
      </c>
      <c r="N74" s="0" t="s">
        <v>86</v>
      </c>
    </row>
    <row customHeight="1" ht="10.5">
      <c r="B75" s="0" t="s">
        <v>19</v>
      </c>
      <c r="C75" s="0">
        <v>26373212</v>
      </c>
      <c r="D75" s="0" t="s">
        <v>602</v>
      </c>
      <c r="E75" s="0" t="s">
        <v>603</v>
      </c>
      <c r="F75" s="0" t="s">
        <v>566</v>
      </c>
      <c r="G75" s="0" t="s">
        <v>604</v>
      </c>
      <c r="H75" s="0" t="s">
        <v>523</v>
      </c>
      <c r="J75" s="0" t="s">
        <v>743</v>
      </c>
      <c r="K75" s="0" t="s">
        <v>744</v>
      </c>
      <c r="L75" s="0" t="s">
        <v>745</v>
      </c>
      <c r="M75" s="0" t="s">
        <v>61</v>
      </c>
      <c r="N75" s="0" t="s">
        <v>86</v>
      </c>
    </row>
    <row customHeight="1" ht="10.5">
      <c r="B76" s="0" t="s">
        <v>19</v>
      </c>
      <c r="C76" s="0">
        <v>26373212</v>
      </c>
      <c r="D76" s="0" t="s">
        <v>602</v>
      </c>
      <c r="E76" s="0" t="s">
        <v>603</v>
      </c>
      <c r="F76" s="0" t="s">
        <v>566</v>
      </c>
      <c r="G76" s="0" t="s">
        <v>604</v>
      </c>
      <c r="H76" s="0" t="s">
        <v>523</v>
      </c>
      <c r="J76" s="0" t="s">
        <v>743</v>
      </c>
      <c r="K76" s="0" t="s">
        <v>746</v>
      </c>
      <c r="L76" s="0" t="s">
        <v>747</v>
      </c>
      <c r="M76" s="0" t="s">
        <v>61</v>
      </c>
      <c r="N76" s="0" t="s">
        <v>86</v>
      </c>
    </row>
    <row customHeight="1" ht="10.5">
      <c r="B77" s="0" t="s">
        <v>19</v>
      </c>
      <c r="C77" s="0">
        <v>26373212</v>
      </c>
      <c r="D77" s="0" t="s">
        <v>602</v>
      </c>
      <c r="E77" s="0" t="s">
        <v>603</v>
      </c>
      <c r="F77" s="0" t="s">
        <v>566</v>
      </c>
      <c r="G77" s="0" t="s">
        <v>604</v>
      </c>
      <c r="H77" s="0" t="s">
        <v>523</v>
      </c>
      <c r="J77" s="0" t="s">
        <v>748</v>
      </c>
      <c r="K77" s="0" t="s">
        <v>749</v>
      </c>
      <c r="L77" s="0" t="s">
        <v>750</v>
      </c>
      <c r="M77" s="0" t="s">
        <v>61</v>
      </c>
      <c r="N77" s="0" t="s">
        <v>86</v>
      </c>
    </row>
    <row customHeight="1" ht="10.5">
      <c r="B78" s="0" t="s">
        <v>19</v>
      </c>
      <c r="C78" s="0">
        <v>26373212</v>
      </c>
      <c r="D78" s="0" t="s">
        <v>602</v>
      </c>
      <c r="E78" s="0" t="s">
        <v>603</v>
      </c>
      <c r="F78" s="0" t="s">
        <v>566</v>
      </c>
      <c r="G78" s="0" t="s">
        <v>604</v>
      </c>
      <c r="J78" s="0" t="s">
        <v>748</v>
      </c>
      <c r="K78" s="0" t="s">
        <v>751</v>
      </c>
      <c r="L78" s="0" t="s">
        <v>752</v>
      </c>
      <c r="N78" s="0" t="s">
        <v>86</v>
      </c>
    </row>
    <row customHeight="1" ht="10.5">
      <c r="B79" s="0" t="s">
        <v>19</v>
      </c>
      <c r="C79" s="0">
        <v>26373212</v>
      </c>
      <c r="D79" s="0" t="s">
        <v>602</v>
      </c>
      <c r="E79" s="0" t="s">
        <v>603</v>
      </c>
      <c r="F79" s="0" t="s">
        <v>566</v>
      </c>
      <c r="G79" s="0" t="s">
        <v>604</v>
      </c>
      <c r="H79" s="0" t="s">
        <v>523</v>
      </c>
      <c r="J79" s="0" t="s">
        <v>748</v>
      </c>
      <c r="K79" s="0" t="s">
        <v>753</v>
      </c>
      <c r="L79" s="0" t="s">
        <v>754</v>
      </c>
      <c r="M79" s="0" t="s">
        <v>61</v>
      </c>
      <c r="N79" s="0" t="s">
        <v>86</v>
      </c>
    </row>
    <row customHeight="1" ht="10.5">
      <c r="B80" s="0" t="s">
        <v>19</v>
      </c>
      <c r="C80" s="0">
        <v>26373212</v>
      </c>
      <c r="D80" s="0" t="s">
        <v>602</v>
      </c>
      <c r="E80" s="0" t="s">
        <v>603</v>
      </c>
      <c r="F80" s="0" t="s">
        <v>566</v>
      </c>
      <c r="G80" s="0" t="s">
        <v>604</v>
      </c>
      <c r="H80" s="0" t="s">
        <v>523</v>
      </c>
      <c r="J80" s="0" t="s">
        <v>748</v>
      </c>
      <c r="K80" s="0" t="s">
        <v>755</v>
      </c>
      <c r="L80" s="0" t="s">
        <v>756</v>
      </c>
      <c r="M80" s="0" t="s">
        <v>61</v>
      </c>
      <c r="N80" s="0" t="s">
        <v>86</v>
      </c>
    </row>
    <row customHeight="1" ht="10.5">
      <c r="B81" s="0" t="s">
        <v>19</v>
      </c>
      <c r="C81" s="0">
        <v>26373212</v>
      </c>
      <c r="D81" s="0" t="s">
        <v>602</v>
      </c>
      <c r="E81" s="0" t="s">
        <v>603</v>
      </c>
      <c r="F81" s="0" t="s">
        <v>566</v>
      </c>
      <c r="G81" s="0" t="s">
        <v>604</v>
      </c>
      <c r="H81" s="0" t="s">
        <v>523</v>
      </c>
      <c r="J81" s="0" t="s">
        <v>748</v>
      </c>
      <c r="K81" s="0" t="s">
        <v>757</v>
      </c>
      <c r="L81" s="0" t="s">
        <v>758</v>
      </c>
      <c r="M81" s="0" t="s">
        <v>61</v>
      </c>
      <c r="N81" s="0" t="s">
        <v>86</v>
      </c>
    </row>
    <row customHeight="1" ht="10.5">
      <c r="B82" s="0" t="s">
        <v>19</v>
      </c>
      <c r="C82" s="0">
        <v>26373212</v>
      </c>
      <c r="D82" s="0" t="s">
        <v>602</v>
      </c>
      <c r="E82" s="0" t="s">
        <v>603</v>
      </c>
      <c r="F82" s="0" t="s">
        <v>566</v>
      </c>
      <c r="G82" s="0" t="s">
        <v>604</v>
      </c>
      <c r="H82" s="0" t="s">
        <v>523</v>
      </c>
      <c r="J82" s="0" t="s">
        <v>748</v>
      </c>
      <c r="K82" s="0" t="s">
        <v>627</v>
      </c>
      <c r="L82" s="0" t="s">
        <v>759</v>
      </c>
      <c r="M82" s="0" t="s">
        <v>61</v>
      </c>
      <c r="N82" s="0" t="s">
        <v>86</v>
      </c>
    </row>
    <row customHeight="1" ht="10.5">
      <c r="B83" s="0" t="s">
        <v>19</v>
      </c>
      <c r="C83" s="0">
        <v>26373212</v>
      </c>
      <c r="D83" s="0" t="s">
        <v>602</v>
      </c>
      <c r="E83" s="0" t="s">
        <v>603</v>
      </c>
      <c r="F83" s="0" t="s">
        <v>566</v>
      </c>
      <c r="G83" s="0" t="s">
        <v>604</v>
      </c>
      <c r="H83" s="0" t="s">
        <v>523</v>
      </c>
      <c r="J83" s="0" t="s">
        <v>748</v>
      </c>
      <c r="K83" s="0" t="s">
        <v>760</v>
      </c>
      <c r="L83" s="0" t="s">
        <v>761</v>
      </c>
      <c r="M83" s="0" t="s">
        <v>61</v>
      </c>
      <c r="N83" s="0" t="s">
        <v>86</v>
      </c>
    </row>
    <row customHeight="1" ht="10.5">
      <c r="B84" s="0" t="s">
        <v>19</v>
      </c>
      <c r="C84" s="0">
        <v>26373212</v>
      </c>
      <c r="D84" s="0" t="s">
        <v>602</v>
      </c>
      <c r="E84" s="0" t="s">
        <v>603</v>
      </c>
      <c r="F84" s="0" t="s">
        <v>566</v>
      </c>
      <c r="G84" s="0" t="s">
        <v>604</v>
      </c>
      <c r="H84" s="0" t="s">
        <v>523</v>
      </c>
      <c r="J84" s="0" t="s">
        <v>748</v>
      </c>
      <c r="K84" s="0" t="s">
        <v>762</v>
      </c>
      <c r="L84" s="0" t="s">
        <v>763</v>
      </c>
      <c r="M84" s="0" t="s">
        <v>61</v>
      </c>
      <c r="N84" s="0" t="s">
        <v>86</v>
      </c>
    </row>
    <row customHeight="1" ht="10.5">
      <c r="B85" s="0" t="s">
        <v>19</v>
      </c>
      <c r="C85" s="0">
        <v>26373212</v>
      </c>
      <c r="D85" s="0" t="s">
        <v>602</v>
      </c>
      <c r="E85" s="0" t="s">
        <v>603</v>
      </c>
      <c r="F85" s="0" t="s">
        <v>566</v>
      </c>
      <c r="G85" s="0" t="s">
        <v>604</v>
      </c>
      <c r="H85" s="0" t="s">
        <v>523</v>
      </c>
      <c r="J85" s="0" t="s">
        <v>748</v>
      </c>
      <c r="K85" s="0" t="s">
        <v>764</v>
      </c>
      <c r="L85" s="0" t="s">
        <v>765</v>
      </c>
      <c r="M85" s="0" t="s">
        <v>61</v>
      </c>
      <c r="N85" s="0" t="s">
        <v>86</v>
      </c>
    </row>
    <row customHeight="1" ht="10.5">
      <c r="B86" s="0" t="s">
        <v>19</v>
      </c>
      <c r="C86" s="0">
        <v>26373212</v>
      </c>
      <c r="D86" s="0" t="s">
        <v>602</v>
      </c>
      <c r="E86" s="0" t="s">
        <v>603</v>
      </c>
      <c r="F86" s="0" t="s">
        <v>566</v>
      </c>
      <c r="G86" s="0" t="s">
        <v>604</v>
      </c>
      <c r="J86" s="0" t="s">
        <v>748</v>
      </c>
      <c r="K86" s="0" t="s">
        <v>766</v>
      </c>
      <c r="L86" s="0" t="s">
        <v>767</v>
      </c>
      <c r="N86" s="0" t="s">
        <v>86</v>
      </c>
    </row>
    <row customHeight="1" ht="10.5">
      <c r="B87" s="0" t="s">
        <v>19</v>
      </c>
      <c r="C87" s="0">
        <v>26373212</v>
      </c>
      <c r="D87" s="0" t="s">
        <v>602</v>
      </c>
      <c r="E87" s="0" t="s">
        <v>603</v>
      </c>
      <c r="F87" s="0" t="s">
        <v>566</v>
      </c>
      <c r="G87" s="0" t="s">
        <v>604</v>
      </c>
      <c r="H87" s="0" t="s">
        <v>523</v>
      </c>
      <c r="J87" s="0" t="s">
        <v>568</v>
      </c>
      <c r="K87" s="0" t="s">
        <v>568</v>
      </c>
      <c r="L87" s="0" t="s">
        <v>569</v>
      </c>
      <c r="M87" s="0" t="s">
        <v>61</v>
      </c>
      <c r="N87" s="0" t="s">
        <v>86</v>
      </c>
    </row>
    <row customHeight="1" ht="10.5">
      <c r="B88" s="0" t="s">
        <v>19</v>
      </c>
      <c r="C88" s="0">
        <v>26373212</v>
      </c>
      <c r="D88" s="0" t="s">
        <v>602</v>
      </c>
      <c r="E88" s="0" t="s">
        <v>603</v>
      </c>
      <c r="F88" s="0" t="s">
        <v>566</v>
      </c>
      <c r="G88" s="0" t="s">
        <v>604</v>
      </c>
      <c r="H88" s="0" t="s">
        <v>523</v>
      </c>
      <c r="J88" s="0" t="s">
        <v>768</v>
      </c>
      <c r="K88" s="0" t="s">
        <v>768</v>
      </c>
      <c r="L88" s="0" t="s">
        <v>769</v>
      </c>
      <c r="M88" s="0" t="s">
        <v>61</v>
      </c>
      <c r="N88" s="0" t="s">
        <v>86</v>
      </c>
    </row>
    <row customHeight="1" ht="10.5">
      <c r="B89" s="0" t="s">
        <v>19</v>
      </c>
      <c r="C89" s="0">
        <v>26373212</v>
      </c>
      <c r="D89" s="0" t="s">
        <v>602</v>
      </c>
      <c r="E89" s="0" t="s">
        <v>603</v>
      </c>
      <c r="F89" s="0" t="s">
        <v>566</v>
      </c>
      <c r="G89" s="0" t="s">
        <v>604</v>
      </c>
      <c r="H89" s="0" t="s">
        <v>523</v>
      </c>
      <c r="J89" s="0" t="s">
        <v>770</v>
      </c>
      <c r="K89" s="0" t="s">
        <v>770</v>
      </c>
      <c r="L89" s="0" t="s">
        <v>771</v>
      </c>
      <c r="M89" s="0" t="s">
        <v>61</v>
      </c>
      <c r="N89" s="0" t="s">
        <v>86</v>
      </c>
    </row>
    <row customHeight="1" ht="10.5">
      <c r="B90" s="0" t="s">
        <v>19</v>
      </c>
      <c r="C90" s="0">
        <v>31651696</v>
      </c>
      <c r="D90" s="0" t="s">
        <v>772</v>
      </c>
      <c r="E90" s="0" t="s">
        <v>773</v>
      </c>
      <c r="F90" s="0" t="s">
        <v>338</v>
      </c>
      <c r="G90" s="0" t="s">
        <v>774</v>
      </c>
      <c r="H90" s="0" t="s">
        <v>523</v>
      </c>
      <c r="J90" s="0" t="s">
        <v>561</v>
      </c>
      <c r="K90" s="0" t="s">
        <v>665</v>
      </c>
      <c r="L90" s="0" t="s">
        <v>666</v>
      </c>
      <c r="M90" s="0" t="s">
        <v>61</v>
      </c>
      <c r="N90" s="0" t="s">
        <v>86</v>
      </c>
    </row>
    <row customHeight="1" ht="10.5">
      <c r="B91" s="0" t="s">
        <v>19</v>
      </c>
      <c r="C91" s="0">
        <v>30941921</v>
      </c>
      <c r="D91" s="0" t="s">
        <v>775</v>
      </c>
      <c r="E91" s="0" t="s">
        <v>776</v>
      </c>
      <c r="F91" s="0" t="s">
        <v>572</v>
      </c>
      <c r="G91" s="0" t="s">
        <v>777</v>
      </c>
      <c r="H91" s="0" t="s">
        <v>523</v>
      </c>
      <c r="J91" s="0" t="s">
        <v>568</v>
      </c>
      <c r="K91" s="0" t="s">
        <v>568</v>
      </c>
      <c r="L91" s="0" t="s">
        <v>569</v>
      </c>
      <c r="M91" s="0" t="s">
        <v>61</v>
      </c>
      <c r="N91" s="0" t="s">
        <v>86</v>
      </c>
    </row>
    <row customHeight="1" ht="10.5">
      <c r="B92" s="0" t="s">
        <v>19</v>
      </c>
      <c r="C92" s="0">
        <v>30843089</v>
      </c>
      <c r="D92" s="0" t="s">
        <v>778</v>
      </c>
      <c r="E92" s="0" t="s">
        <v>779</v>
      </c>
      <c r="F92" s="0" t="s">
        <v>780</v>
      </c>
      <c r="G92" s="0" t="s">
        <v>781</v>
      </c>
      <c r="H92" s="0" t="s">
        <v>523</v>
      </c>
      <c r="J92" s="0" t="s">
        <v>726</v>
      </c>
      <c r="K92" s="0" t="s">
        <v>730</v>
      </c>
      <c r="L92" s="0" t="s">
        <v>731</v>
      </c>
      <c r="M92" s="0" t="s">
        <v>61</v>
      </c>
      <c r="N92" s="0" t="s">
        <v>86</v>
      </c>
    </row>
    <row customHeight="1" ht="10.5">
      <c r="B93" s="0" t="s">
        <v>19</v>
      </c>
      <c r="C93" s="0">
        <v>31699224</v>
      </c>
      <c r="D93" s="0" t="s">
        <v>782</v>
      </c>
      <c r="E93" s="0" t="s">
        <v>783</v>
      </c>
      <c r="F93" s="0" t="s">
        <v>784</v>
      </c>
      <c r="G93" s="0" t="s">
        <v>785</v>
      </c>
      <c r="H93" s="0" t="s">
        <v>523</v>
      </c>
      <c r="J93" s="0" t="s">
        <v>717</v>
      </c>
      <c r="K93" s="0" t="s">
        <v>724</v>
      </c>
      <c r="L93" s="0" t="s">
        <v>725</v>
      </c>
      <c r="M93" s="0" t="s">
        <v>61</v>
      </c>
      <c r="N93" s="0" t="s">
        <v>86</v>
      </c>
    </row>
    <row customHeight="1" ht="10.5">
      <c r="B94" s="0" t="s">
        <v>19</v>
      </c>
      <c r="C94" s="0">
        <v>31334806</v>
      </c>
      <c r="D94" s="0" t="s">
        <v>786</v>
      </c>
      <c r="E94" s="0" t="s">
        <v>787</v>
      </c>
      <c r="F94" s="0" t="s">
        <v>788</v>
      </c>
      <c r="G94" s="0" t="s">
        <v>789</v>
      </c>
      <c r="H94" s="0" t="s">
        <v>523</v>
      </c>
      <c r="J94" s="0" t="s">
        <v>617</v>
      </c>
      <c r="K94" s="0" t="s">
        <v>790</v>
      </c>
      <c r="L94" s="0" t="s">
        <v>791</v>
      </c>
      <c r="M94" s="0" t="s">
        <v>61</v>
      </c>
      <c r="N94" s="0" t="s">
        <v>68</v>
      </c>
    </row>
    <row customHeight="1" ht="10.5">
      <c r="B95" s="0" t="s">
        <v>19</v>
      </c>
      <c r="C95" s="0">
        <v>26357464</v>
      </c>
      <c r="D95" s="0" t="s">
        <v>38</v>
      </c>
      <c r="E95" s="0" t="s">
        <v>41</v>
      </c>
      <c r="F95" s="0" t="s">
        <v>44</v>
      </c>
      <c r="G95" s="0" t="s">
        <v>47</v>
      </c>
      <c r="J95" s="0" t="s">
        <v>580</v>
      </c>
      <c r="K95" s="0" t="s">
        <v>669</v>
      </c>
      <c r="L95" s="0" t="s">
        <v>670</v>
      </c>
      <c r="N95" s="0" t="s">
        <v>86</v>
      </c>
    </row>
    <row customHeight="1" ht="10.5">
      <c r="B96" s="0" t="s">
        <v>19</v>
      </c>
      <c r="C96" s="0">
        <v>26357464</v>
      </c>
      <c r="D96" s="0" t="s">
        <v>38</v>
      </c>
      <c r="E96" s="0" t="s">
        <v>41</v>
      </c>
      <c r="F96" s="0" t="s">
        <v>44</v>
      </c>
      <c r="G96" s="0" t="s">
        <v>47</v>
      </c>
      <c r="H96" s="0" t="s">
        <v>53</v>
      </c>
      <c r="J96" s="0" t="s">
        <v>71</v>
      </c>
      <c r="K96" s="0" t="s">
        <v>71</v>
      </c>
      <c r="L96" s="0" t="s">
        <v>76</v>
      </c>
      <c r="M96" s="0" t="s">
        <v>61</v>
      </c>
      <c r="N96" s="0" t="s">
        <v>68</v>
      </c>
    </row>
    <row customHeight="1" ht="10.5">
      <c r="B97" s="0" t="s">
        <v>19</v>
      </c>
      <c r="C97" s="0">
        <v>26357452</v>
      </c>
      <c r="D97" s="0" t="s">
        <v>792</v>
      </c>
      <c r="E97" s="0" t="s">
        <v>793</v>
      </c>
      <c r="F97" s="0" t="s">
        <v>566</v>
      </c>
      <c r="G97" s="0" t="s">
        <v>794</v>
      </c>
      <c r="J97" s="0" t="s">
        <v>561</v>
      </c>
      <c r="K97" s="0" t="s">
        <v>562</v>
      </c>
      <c r="L97" s="0" t="s">
        <v>563</v>
      </c>
      <c r="N97" s="0" t="s">
        <v>86</v>
      </c>
    </row>
    <row customHeight="1" ht="10.5">
      <c r="B98" s="0" t="s">
        <v>19</v>
      </c>
      <c r="C98" s="0">
        <v>26357452</v>
      </c>
      <c r="D98" s="0" t="s">
        <v>792</v>
      </c>
      <c r="E98" s="0" t="s">
        <v>793</v>
      </c>
      <c r="F98" s="0" t="s">
        <v>566</v>
      </c>
      <c r="G98" s="0" t="s">
        <v>794</v>
      </c>
      <c r="J98" s="0" t="s">
        <v>561</v>
      </c>
      <c r="K98" s="0" t="s">
        <v>574</v>
      </c>
      <c r="L98" s="0" t="s">
        <v>575</v>
      </c>
      <c r="N98" s="0" t="s">
        <v>86</v>
      </c>
    </row>
    <row customHeight="1" ht="10.5">
      <c r="B99" s="0" t="s">
        <v>19</v>
      </c>
      <c r="C99" s="0">
        <v>26357452</v>
      </c>
      <c r="D99" s="0" t="s">
        <v>792</v>
      </c>
      <c r="E99" s="0" t="s">
        <v>793</v>
      </c>
      <c r="F99" s="0" t="s">
        <v>566</v>
      </c>
      <c r="G99" s="0" t="s">
        <v>794</v>
      </c>
      <c r="H99" s="0" t="s">
        <v>523</v>
      </c>
      <c r="J99" s="0" t="s">
        <v>568</v>
      </c>
      <c r="K99" s="0" t="s">
        <v>568</v>
      </c>
      <c r="L99" s="0" t="s">
        <v>569</v>
      </c>
      <c r="M99" s="0" t="s">
        <v>61</v>
      </c>
      <c r="N99" s="0" t="s">
        <v>86</v>
      </c>
    </row>
    <row customHeight="1" ht="10.5">
      <c r="B100" s="0" t="s">
        <v>19</v>
      </c>
      <c r="C100" s="0">
        <v>26357458</v>
      </c>
      <c r="D100" s="0" t="s">
        <v>795</v>
      </c>
      <c r="E100" s="0" t="s">
        <v>796</v>
      </c>
      <c r="F100" s="0" t="s">
        <v>797</v>
      </c>
      <c r="G100" s="0" t="s">
        <v>798</v>
      </c>
      <c r="H100" s="0" t="s">
        <v>523</v>
      </c>
      <c r="J100" s="0" t="s">
        <v>587</v>
      </c>
      <c r="K100" s="0" t="s">
        <v>587</v>
      </c>
      <c r="L100" s="0" t="s">
        <v>588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28967472</v>
      </c>
      <c r="D101" s="0" t="s">
        <v>799</v>
      </c>
      <c r="E101" s="0" t="s">
        <v>800</v>
      </c>
      <c r="F101" s="0" t="s">
        <v>797</v>
      </c>
      <c r="G101" s="0" t="s">
        <v>801</v>
      </c>
      <c r="J101" s="0" t="s">
        <v>640</v>
      </c>
      <c r="K101" s="0" t="s">
        <v>802</v>
      </c>
      <c r="L101" s="0" t="s">
        <v>803</v>
      </c>
      <c r="N101" s="0" t="s">
        <v>86</v>
      </c>
    </row>
    <row customHeight="1" ht="10.5">
      <c r="B102" s="0" t="s">
        <v>19</v>
      </c>
      <c r="C102" s="0">
        <v>28967472</v>
      </c>
      <c r="D102" s="0" t="s">
        <v>799</v>
      </c>
      <c r="E102" s="0" t="s">
        <v>800</v>
      </c>
      <c r="F102" s="0" t="s">
        <v>797</v>
      </c>
      <c r="G102" s="0" t="s">
        <v>801</v>
      </c>
      <c r="J102" s="0" t="s">
        <v>640</v>
      </c>
      <c r="K102" s="0" t="s">
        <v>804</v>
      </c>
      <c r="L102" s="0" t="s">
        <v>805</v>
      </c>
      <c r="N102" s="0" t="s">
        <v>86</v>
      </c>
    </row>
    <row customHeight="1" ht="10.5">
      <c r="B103" s="0" t="s">
        <v>19</v>
      </c>
      <c r="C103" s="0">
        <v>28967472</v>
      </c>
      <c r="D103" s="0" t="s">
        <v>799</v>
      </c>
      <c r="E103" s="0" t="s">
        <v>800</v>
      </c>
      <c r="F103" s="0" t="s">
        <v>797</v>
      </c>
      <c r="G103" s="0" t="s">
        <v>801</v>
      </c>
      <c r="J103" s="0" t="s">
        <v>640</v>
      </c>
      <c r="K103" s="0" t="s">
        <v>806</v>
      </c>
      <c r="L103" s="0" t="s">
        <v>807</v>
      </c>
      <c r="N103" s="0" t="s">
        <v>86</v>
      </c>
    </row>
    <row customHeight="1" ht="10.5">
      <c r="B104" s="0" t="s">
        <v>19</v>
      </c>
      <c r="C104" s="0">
        <v>28967472</v>
      </c>
      <c r="D104" s="0" t="s">
        <v>799</v>
      </c>
      <c r="E104" s="0" t="s">
        <v>800</v>
      </c>
      <c r="F104" s="0" t="s">
        <v>797</v>
      </c>
      <c r="G104" s="0" t="s">
        <v>801</v>
      </c>
      <c r="J104" s="0" t="s">
        <v>640</v>
      </c>
      <c r="K104" s="0" t="s">
        <v>808</v>
      </c>
      <c r="L104" s="0" t="s">
        <v>809</v>
      </c>
      <c r="N104" s="0" t="s">
        <v>86</v>
      </c>
    </row>
    <row customHeight="1" ht="10.5">
      <c r="B105" s="0" t="s">
        <v>19</v>
      </c>
      <c r="C105" s="0">
        <v>28967472</v>
      </c>
      <c r="D105" s="0" t="s">
        <v>799</v>
      </c>
      <c r="E105" s="0" t="s">
        <v>800</v>
      </c>
      <c r="F105" s="0" t="s">
        <v>797</v>
      </c>
      <c r="G105" s="0" t="s">
        <v>801</v>
      </c>
      <c r="J105" s="0" t="s">
        <v>640</v>
      </c>
      <c r="K105" s="0" t="s">
        <v>810</v>
      </c>
      <c r="L105" s="0" t="s">
        <v>811</v>
      </c>
      <c r="N105" s="0" t="s">
        <v>86</v>
      </c>
    </row>
    <row customHeight="1" ht="10.5">
      <c r="B106" s="0" t="s">
        <v>19</v>
      </c>
      <c r="C106" s="0">
        <v>28967472</v>
      </c>
      <c r="D106" s="0" t="s">
        <v>799</v>
      </c>
      <c r="E106" s="0" t="s">
        <v>800</v>
      </c>
      <c r="F106" s="0" t="s">
        <v>797</v>
      </c>
      <c r="G106" s="0" t="s">
        <v>801</v>
      </c>
      <c r="J106" s="0" t="s">
        <v>640</v>
      </c>
      <c r="K106" s="0" t="s">
        <v>812</v>
      </c>
      <c r="L106" s="0" t="s">
        <v>813</v>
      </c>
      <c r="N106" s="0" t="s">
        <v>86</v>
      </c>
    </row>
    <row customHeight="1" ht="10.5">
      <c r="B107" s="0" t="s">
        <v>19</v>
      </c>
      <c r="C107" s="0">
        <v>28967472</v>
      </c>
      <c r="D107" s="0" t="s">
        <v>799</v>
      </c>
      <c r="E107" s="0" t="s">
        <v>800</v>
      </c>
      <c r="F107" s="0" t="s">
        <v>797</v>
      </c>
      <c r="G107" s="0" t="s">
        <v>801</v>
      </c>
      <c r="H107" s="0" t="s">
        <v>523</v>
      </c>
      <c r="J107" s="0" t="s">
        <v>640</v>
      </c>
      <c r="K107" s="0" t="s">
        <v>814</v>
      </c>
      <c r="L107" s="0" t="s">
        <v>815</v>
      </c>
      <c r="M107" s="0" t="s">
        <v>61</v>
      </c>
      <c r="N107" s="0" t="s">
        <v>86</v>
      </c>
    </row>
    <row customHeight="1" ht="10.5">
      <c r="B108" s="0" t="s">
        <v>19</v>
      </c>
      <c r="C108" s="0">
        <v>28967472</v>
      </c>
      <c r="D108" s="0" t="s">
        <v>799</v>
      </c>
      <c r="E108" s="0" t="s">
        <v>800</v>
      </c>
      <c r="F108" s="0" t="s">
        <v>797</v>
      </c>
      <c r="G108" s="0" t="s">
        <v>801</v>
      </c>
      <c r="H108" s="0" t="s">
        <v>523</v>
      </c>
      <c r="J108" s="0" t="s">
        <v>640</v>
      </c>
      <c r="K108" s="0" t="s">
        <v>816</v>
      </c>
      <c r="L108" s="0" t="s">
        <v>817</v>
      </c>
      <c r="M108" s="0" t="s">
        <v>61</v>
      </c>
      <c r="N108" s="0" t="s">
        <v>86</v>
      </c>
    </row>
    <row customHeight="1" ht="10.5">
      <c r="B109" s="0" t="s">
        <v>19</v>
      </c>
      <c r="C109" s="0">
        <v>28967472</v>
      </c>
      <c r="D109" s="0" t="s">
        <v>799</v>
      </c>
      <c r="E109" s="0" t="s">
        <v>800</v>
      </c>
      <c r="F109" s="0" t="s">
        <v>797</v>
      </c>
      <c r="G109" s="0" t="s">
        <v>801</v>
      </c>
      <c r="H109" s="0" t="s">
        <v>523</v>
      </c>
      <c r="J109" s="0" t="s">
        <v>640</v>
      </c>
      <c r="K109" s="0" t="s">
        <v>818</v>
      </c>
      <c r="L109" s="0" t="s">
        <v>819</v>
      </c>
      <c r="M109" s="0" t="s">
        <v>61</v>
      </c>
      <c r="N109" s="0" t="s">
        <v>86</v>
      </c>
    </row>
    <row customHeight="1" ht="10.5">
      <c r="B110" s="0" t="s">
        <v>19</v>
      </c>
      <c r="C110" s="0">
        <v>28967472</v>
      </c>
      <c r="D110" s="0" t="s">
        <v>799</v>
      </c>
      <c r="E110" s="0" t="s">
        <v>800</v>
      </c>
      <c r="F110" s="0" t="s">
        <v>797</v>
      </c>
      <c r="G110" s="0" t="s">
        <v>801</v>
      </c>
      <c r="J110" s="0" t="s">
        <v>640</v>
      </c>
      <c r="K110" s="0" t="s">
        <v>667</v>
      </c>
      <c r="L110" s="0" t="s">
        <v>820</v>
      </c>
      <c r="N110" s="0" t="s">
        <v>86</v>
      </c>
    </row>
    <row customHeight="1" ht="10.5">
      <c r="B111" s="0" t="s">
        <v>19</v>
      </c>
      <c r="C111" s="0">
        <v>28967472</v>
      </c>
      <c r="D111" s="0" t="s">
        <v>799</v>
      </c>
      <c r="E111" s="0" t="s">
        <v>800</v>
      </c>
      <c r="F111" s="0" t="s">
        <v>797</v>
      </c>
      <c r="G111" s="0" t="s">
        <v>801</v>
      </c>
      <c r="H111" s="0" t="s">
        <v>523</v>
      </c>
      <c r="J111" s="0" t="s">
        <v>640</v>
      </c>
      <c r="K111" s="0" t="s">
        <v>821</v>
      </c>
      <c r="L111" s="0" t="s">
        <v>822</v>
      </c>
      <c r="M111" s="0" t="s">
        <v>61</v>
      </c>
      <c r="N111" s="0" t="s">
        <v>86</v>
      </c>
    </row>
    <row customHeight="1" ht="10.5">
      <c r="B112" s="0" t="s">
        <v>19</v>
      </c>
      <c r="C112" s="0">
        <v>28967472</v>
      </c>
      <c r="D112" s="0" t="s">
        <v>799</v>
      </c>
      <c r="E112" s="0" t="s">
        <v>800</v>
      </c>
      <c r="F112" s="0" t="s">
        <v>797</v>
      </c>
      <c r="G112" s="0" t="s">
        <v>801</v>
      </c>
      <c r="J112" s="0" t="s">
        <v>640</v>
      </c>
      <c r="K112" s="0" t="s">
        <v>823</v>
      </c>
      <c r="L112" s="0" t="s">
        <v>824</v>
      </c>
      <c r="N112" s="0" t="s">
        <v>86</v>
      </c>
    </row>
    <row customHeight="1" ht="10.5">
      <c r="B113" s="0" t="s">
        <v>19</v>
      </c>
      <c r="C113" s="0">
        <v>28967472</v>
      </c>
      <c r="D113" s="0" t="s">
        <v>799</v>
      </c>
      <c r="E113" s="0" t="s">
        <v>800</v>
      </c>
      <c r="F113" s="0" t="s">
        <v>797</v>
      </c>
      <c r="G113" s="0" t="s">
        <v>801</v>
      </c>
      <c r="J113" s="0" t="s">
        <v>640</v>
      </c>
      <c r="K113" s="0" t="s">
        <v>641</v>
      </c>
      <c r="L113" s="0" t="s">
        <v>642</v>
      </c>
      <c r="N113" s="0" t="s">
        <v>86</v>
      </c>
    </row>
    <row customHeight="1" ht="10.5">
      <c r="B114" s="0" t="s">
        <v>19</v>
      </c>
      <c r="C114" s="0">
        <v>31625749</v>
      </c>
      <c r="D114" s="0" t="s">
        <v>825</v>
      </c>
      <c r="E114" s="0" t="s">
        <v>826</v>
      </c>
      <c r="F114" s="0" t="s">
        <v>827</v>
      </c>
      <c r="G114" s="0" t="s">
        <v>828</v>
      </c>
      <c r="H114" s="0" t="s">
        <v>523</v>
      </c>
      <c r="J114" s="0" t="s">
        <v>738</v>
      </c>
      <c r="K114" s="0" t="s">
        <v>829</v>
      </c>
      <c r="L114" s="0" t="s">
        <v>830</v>
      </c>
      <c r="M114" s="0" t="s">
        <v>61</v>
      </c>
      <c r="N114" s="0" t="s">
        <v>86</v>
      </c>
    </row>
    <row customHeight="1" ht="10.5">
      <c r="B115" s="0" t="s">
        <v>19</v>
      </c>
      <c r="C115" s="0">
        <v>31521250</v>
      </c>
      <c r="D115" s="0" t="s">
        <v>831</v>
      </c>
      <c r="E115" s="0" t="s">
        <v>832</v>
      </c>
      <c r="F115" s="0" t="s">
        <v>827</v>
      </c>
      <c r="G115" s="0" t="s">
        <v>833</v>
      </c>
      <c r="H115" s="0" t="s">
        <v>523</v>
      </c>
      <c r="J115" s="0" t="s">
        <v>738</v>
      </c>
      <c r="K115" s="0" t="s">
        <v>834</v>
      </c>
      <c r="L115" s="0" t="s">
        <v>835</v>
      </c>
      <c r="M115" s="0" t="s">
        <v>61</v>
      </c>
      <c r="N115" s="0" t="s">
        <v>86</v>
      </c>
    </row>
    <row customHeight="1" ht="10.5">
      <c r="B116" s="0" t="s">
        <v>19</v>
      </c>
      <c r="C116" s="0">
        <v>28975327</v>
      </c>
      <c r="D116" s="0" t="s">
        <v>836</v>
      </c>
      <c r="E116" s="0" t="s">
        <v>837</v>
      </c>
      <c r="F116" s="0" t="s">
        <v>559</v>
      </c>
      <c r="G116" s="0" t="s">
        <v>838</v>
      </c>
      <c r="H116" s="0" t="s">
        <v>523</v>
      </c>
      <c r="J116" s="0" t="s">
        <v>561</v>
      </c>
      <c r="K116" s="0" t="s">
        <v>839</v>
      </c>
      <c r="L116" s="0" t="s">
        <v>840</v>
      </c>
      <c r="M116" s="0" t="s">
        <v>61</v>
      </c>
      <c r="N116" s="0" t="s">
        <v>86</v>
      </c>
    </row>
    <row customHeight="1" ht="10.5">
      <c r="B117" s="0" t="s">
        <v>19</v>
      </c>
      <c r="C117" s="0">
        <v>28975327</v>
      </c>
      <c r="D117" s="0" t="s">
        <v>836</v>
      </c>
      <c r="E117" s="0" t="s">
        <v>837</v>
      </c>
      <c r="F117" s="0" t="s">
        <v>559</v>
      </c>
      <c r="G117" s="0" t="s">
        <v>838</v>
      </c>
      <c r="H117" s="0" t="s">
        <v>523</v>
      </c>
      <c r="J117" s="0" t="s">
        <v>561</v>
      </c>
      <c r="K117" s="0" t="s">
        <v>841</v>
      </c>
      <c r="L117" s="0" t="s">
        <v>842</v>
      </c>
      <c r="M117" s="0" t="s">
        <v>61</v>
      </c>
      <c r="N117" s="0" t="s">
        <v>86</v>
      </c>
    </row>
    <row customHeight="1" ht="10.5">
      <c r="B118" s="0" t="s">
        <v>19</v>
      </c>
      <c r="C118" s="0">
        <v>28975327</v>
      </c>
      <c r="D118" s="0" t="s">
        <v>836</v>
      </c>
      <c r="E118" s="0" t="s">
        <v>837</v>
      </c>
      <c r="F118" s="0" t="s">
        <v>559</v>
      </c>
      <c r="G118" s="0" t="s">
        <v>838</v>
      </c>
      <c r="H118" s="0" t="s">
        <v>523</v>
      </c>
      <c r="J118" s="0" t="s">
        <v>561</v>
      </c>
      <c r="K118" s="0" t="s">
        <v>574</v>
      </c>
      <c r="L118" s="0" t="s">
        <v>575</v>
      </c>
      <c r="M118" s="0" t="s">
        <v>61</v>
      </c>
      <c r="N118" s="0" t="s">
        <v>86</v>
      </c>
    </row>
    <row customHeight="1" ht="10.5">
      <c r="B119" s="0" t="s">
        <v>19</v>
      </c>
      <c r="C119" s="0">
        <v>26357443</v>
      </c>
      <c r="D119" s="0" t="s">
        <v>843</v>
      </c>
      <c r="E119" s="0" t="s">
        <v>844</v>
      </c>
      <c r="F119" s="0" t="s">
        <v>845</v>
      </c>
      <c r="G119" s="0" t="s">
        <v>846</v>
      </c>
      <c r="H119" s="0" t="s">
        <v>523</v>
      </c>
      <c r="J119" s="0" t="s">
        <v>847</v>
      </c>
      <c r="K119" s="0" t="s">
        <v>848</v>
      </c>
      <c r="L119" s="0" t="s">
        <v>849</v>
      </c>
      <c r="M119" s="0" t="s">
        <v>61</v>
      </c>
      <c r="N119" s="0" t="s">
        <v>86</v>
      </c>
    </row>
    <row customHeight="1" ht="10.5">
      <c r="B120" s="0" t="s">
        <v>19</v>
      </c>
      <c r="C120" s="0">
        <v>26319324</v>
      </c>
      <c r="D120" s="0" t="s">
        <v>850</v>
      </c>
      <c r="E120" s="0" t="s">
        <v>851</v>
      </c>
      <c r="F120" s="0" t="s">
        <v>852</v>
      </c>
      <c r="G120" s="0" t="s">
        <v>853</v>
      </c>
      <c r="H120" s="0" t="s">
        <v>53</v>
      </c>
      <c r="J120" s="0" t="s">
        <v>568</v>
      </c>
      <c r="K120" s="0" t="s">
        <v>568</v>
      </c>
      <c r="L120" s="0" t="s">
        <v>569</v>
      </c>
      <c r="M120" s="0" t="s">
        <v>61</v>
      </c>
      <c r="N120" s="0" t="s">
        <v>86</v>
      </c>
    </row>
    <row customHeight="1" ht="10.5">
      <c r="B121" s="0" t="s">
        <v>19</v>
      </c>
      <c r="C121" s="0">
        <v>31206294</v>
      </c>
      <c r="D121" s="0" t="s">
        <v>854</v>
      </c>
      <c r="E121" s="0" t="s">
        <v>855</v>
      </c>
      <c r="F121" s="0" t="s">
        <v>856</v>
      </c>
      <c r="G121" s="0" t="s">
        <v>857</v>
      </c>
      <c r="H121" s="0" t="s">
        <v>523</v>
      </c>
      <c r="J121" s="0" t="s">
        <v>568</v>
      </c>
      <c r="K121" s="0" t="s">
        <v>568</v>
      </c>
      <c r="L121" s="0" t="s">
        <v>569</v>
      </c>
      <c r="M121" s="0" t="s">
        <v>61</v>
      </c>
      <c r="N121" s="0" t="s">
        <v>86</v>
      </c>
    </row>
    <row customHeight="1" ht="10.5">
      <c r="B122" s="0" t="s">
        <v>19</v>
      </c>
      <c r="C122" s="0">
        <v>26357459</v>
      </c>
      <c r="D122" s="0" t="s">
        <v>858</v>
      </c>
      <c r="E122" s="0" t="s">
        <v>859</v>
      </c>
      <c r="F122" s="0" t="s">
        <v>797</v>
      </c>
      <c r="G122" s="0" t="s">
        <v>860</v>
      </c>
      <c r="H122" s="0" t="s">
        <v>523</v>
      </c>
      <c r="J122" s="0" t="s">
        <v>587</v>
      </c>
      <c r="K122" s="0" t="s">
        <v>587</v>
      </c>
      <c r="L122" s="0" t="s">
        <v>588</v>
      </c>
      <c r="M122" s="0" t="s">
        <v>61</v>
      </c>
      <c r="N122" s="0" t="s">
        <v>86</v>
      </c>
    </row>
    <row customHeight="1" ht="10.5">
      <c r="B123" s="0" t="s">
        <v>19</v>
      </c>
      <c r="C123" s="0">
        <v>30918958</v>
      </c>
      <c r="D123" s="0" t="s">
        <v>861</v>
      </c>
      <c r="E123" s="0" t="s">
        <v>862</v>
      </c>
      <c r="F123" s="0" t="s">
        <v>797</v>
      </c>
      <c r="G123" s="0" t="s">
        <v>863</v>
      </c>
      <c r="H123" s="0" t="s">
        <v>523</v>
      </c>
      <c r="J123" s="0" t="s">
        <v>587</v>
      </c>
      <c r="K123" s="0" t="s">
        <v>587</v>
      </c>
      <c r="L123" s="0" t="s">
        <v>588</v>
      </c>
      <c r="M123" s="0" t="s">
        <v>61</v>
      </c>
      <c r="N123" s="0" t="s">
        <v>86</v>
      </c>
    </row>
    <row customHeight="1" ht="10.5">
      <c r="B124" s="0" t="s">
        <v>19</v>
      </c>
      <c r="C124" s="0">
        <v>26357432</v>
      </c>
      <c r="D124" s="0" t="s">
        <v>864</v>
      </c>
      <c r="E124" s="0" t="s">
        <v>865</v>
      </c>
      <c r="F124" s="0" t="s">
        <v>866</v>
      </c>
      <c r="G124" s="0" t="s">
        <v>867</v>
      </c>
      <c r="H124" s="0" t="s">
        <v>523</v>
      </c>
      <c r="J124" s="0" t="s">
        <v>699</v>
      </c>
      <c r="K124" s="0" t="s">
        <v>700</v>
      </c>
      <c r="L124" s="0" t="s">
        <v>701</v>
      </c>
      <c r="M124" s="0" t="s">
        <v>61</v>
      </c>
      <c r="N124" s="0" t="s">
        <v>86</v>
      </c>
    </row>
    <row customHeight="1" ht="10.5">
      <c r="B125" s="0" t="s">
        <v>19</v>
      </c>
      <c r="C125" s="0">
        <v>26357432</v>
      </c>
      <c r="D125" s="0" t="s">
        <v>864</v>
      </c>
      <c r="E125" s="0" t="s">
        <v>865</v>
      </c>
      <c r="F125" s="0" t="s">
        <v>866</v>
      </c>
      <c r="G125" s="0" t="s">
        <v>867</v>
      </c>
      <c r="H125" s="0" t="s">
        <v>523</v>
      </c>
      <c r="J125" s="0" t="s">
        <v>707</v>
      </c>
      <c r="K125" s="0" t="s">
        <v>868</v>
      </c>
      <c r="L125" s="0" t="s">
        <v>869</v>
      </c>
      <c r="M125" s="0" t="s">
        <v>61</v>
      </c>
      <c r="N125" s="0" t="s">
        <v>86</v>
      </c>
    </row>
    <row customHeight="1" ht="10.5">
      <c r="B126" s="0" t="s">
        <v>19</v>
      </c>
      <c r="C126" s="0">
        <v>27549510</v>
      </c>
      <c r="D126" s="0" t="s">
        <v>870</v>
      </c>
      <c r="E126" s="0" t="s">
        <v>871</v>
      </c>
      <c r="F126" s="0" t="s">
        <v>797</v>
      </c>
      <c r="G126" s="0" t="s">
        <v>872</v>
      </c>
      <c r="H126" s="0" t="s">
        <v>523</v>
      </c>
      <c r="J126" s="0" t="s">
        <v>587</v>
      </c>
      <c r="K126" s="0" t="s">
        <v>587</v>
      </c>
      <c r="L126" s="0" t="s">
        <v>588</v>
      </c>
      <c r="M126" s="0" t="s">
        <v>61</v>
      </c>
      <c r="N126" s="0" t="s">
        <v>86</v>
      </c>
    </row>
    <row customHeight="1" ht="10.5">
      <c r="B127" s="0" t="s">
        <v>19</v>
      </c>
      <c r="C127" s="0">
        <v>26519453</v>
      </c>
      <c r="D127" s="0" t="s">
        <v>873</v>
      </c>
      <c r="E127" s="0" t="s">
        <v>874</v>
      </c>
      <c r="F127" s="0" t="s">
        <v>875</v>
      </c>
      <c r="G127" s="0" t="s">
        <v>876</v>
      </c>
      <c r="H127" s="0" t="s">
        <v>523</v>
      </c>
      <c r="J127" s="0" t="s">
        <v>694</v>
      </c>
      <c r="K127" s="0" t="s">
        <v>877</v>
      </c>
      <c r="L127" s="0" t="s">
        <v>878</v>
      </c>
      <c r="M127" s="0" t="s">
        <v>61</v>
      </c>
      <c r="N127" s="0" t="s">
        <v>68</v>
      </c>
    </row>
    <row customHeight="1" ht="10.5">
      <c r="B128" s="0" t="s">
        <v>19</v>
      </c>
      <c r="C128" s="0">
        <v>31209848</v>
      </c>
      <c r="D128" s="0" t="s">
        <v>879</v>
      </c>
      <c r="E128" s="0" t="s">
        <v>880</v>
      </c>
      <c r="F128" s="0" t="s">
        <v>881</v>
      </c>
      <c r="G128" s="0" t="s">
        <v>882</v>
      </c>
      <c r="H128" s="0" t="s">
        <v>523</v>
      </c>
      <c r="J128" s="0" t="s">
        <v>712</v>
      </c>
      <c r="K128" s="0" t="s">
        <v>713</v>
      </c>
      <c r="L128" s="0" t="s">
        <v>714</v>
      </c>
      <c r="M128" s="0" t="s">
        <v>61</v>
      </c>
      <c r="N128" s="0" t="s">
        <v>86</v>
      </c>
    </row>
    <row customHeight="1" ht="10.5">
      <c r="B129" s="0" t="s">
        <v>19</v>
      </c>
      <c r="C129" s="0">
        <v>31209848</v>
      </c>
      <c r="D129" s="0" t="s">
        <v>879</v>
      </c>
      <c r="E129" s="0" t="s">
        <v>880</v>
      </c>
      <c r="F129" s="0" t="s">
        <v>881</v>
      </c>
      <c r="G129" s="0" t="s">
        <v>882</v>
      </c>
      <c r="H129" s="0" t="s">
        <v>523</v>
      </c>
      <c r="J129" s="0" t="s">
        <v>712</v>
      </c>
      <c r="K129" s="0" t="s">
        <v>883</v>
      </c>
      <c r="L129" s="0" t="s">
        <v>884</v>
      </c>
      <c r="M129" s="0" t="s">
        <v>61</v>
      </c>
      <c r="N129" s="0" t="s">
        <v>86</v>
      </c>
    </row>
    <row customHeight="1" ht="10.5">
      <c r="B130" s="0" t="s">
        <v>19</v>
      </c>
      <c r="C130" s="0">
        <v>31209848</v>
      </c>
      <c r="D130" s="0" t="s">
        <v>879</v>
      </c>
      <c r="E130" s="0" t="s">
        <v>880</v>
      </c>
      <c r="F130" s="0" t="s">
        <v>881</v>
      </c>
      <c r="G130" s="0" t="s">
        <v>882</v>
      </c>
      <c r="H130" s="0" t="s">
        <v>523</v>
      </c>
      <c r="J130" s="0" t="s">
        <v>712</v>
      </c>
      <c r="K130" s="0" t="s">
        <v>885</v>
      </c>
      <c r="L130" s="0" t="s">
        <v>886</v>
      </c>
      <c r="M130" s="0" t="s">
        <v>61</v>
      </c>
      <c r="N130" s="0" t="s">
        <v>86</v>
      </c>
    </row>
    <row customHeight="1" ht="10.5">
      <c r="B131" s="0" t="s">
        <v>19</v>
      </c>
      <c r="C131" s="0">
        <v>31326254</v>
      </c>
      <c r="D131" s="0" t="s">
        <v>887</v>
      </c>
      <c r="E131" s="0" t="s">
        <v>888</v>
      </c>
      <c r="F131" s="0" t="s">
        <v>566</v>
      </c>
      <c r="G131" s="0" t="s">
        <v>889</v>
      </c>
      <c r="H131" s="0" t="s">
        <v>523</v>
      </c>
      <c r="J131" s="0" t="s">
        <v>568</v>
      </c>
      <c r="K131" s="0" t="s">
        <v>568</v>
      </c>
      <c r="L131" s="0" t="s">
        <v>569</v>
      </c>
      <c r="M131" s="0" t="s">
        <v>61</v>
      </c>
      <c r="N131" s="0" t="s">
        <v>86</v>
      </c>
    </row>
    <row customHeight="1" ht="10.5">
      <c r="B132" s="0" t="s">
        <v>19</v>
      </c>
      <c r="C132" s="0">
        <v>31713408</v>
      </c>
      <c r="D132" s="0" t="s">
        <v>890</v>
      </c>
      <c r="E132" s="0" t="s">
        <v>891</v>
      </c>
      <c r="F132" s="0" t="s">
        <v>559</v>
      </c>
      <c r="G132" s="0" t="s">
        <v>892</v>
      </c>
      <c r="H132" s="0" t="s">
        <v>523</v>
      </c>
      <c r="J132" s="0" t="s">
        <v>561</v>
      </c>
      <c r="K132" s="0" t="s">
        <v>667</v>
      </c>
      <c r="L132" s="0" t="s">
        <v>668</v>
      </c>
      <c r="M132" s="0" t="s">
        <v>61</v>
      </c>
      <c r="N132" s="0" t="s">
        <v>86</v>
      </c>
    </row>
    <row customHeight="1" ht="10.5">
      <c r="B133" s="0" t="s">
        <v>19</v>
      </c>
      <c r="C133" s="0">
        <v>26357417</v>
      </c>
      <c r="D133" s="0" t="s">
        <v>893</v>
      </c>
      <c r="E133" s="0" t="s">
        <v>894</v>
      </c>
      <c r="F133" s="0" t="s">
        <v>895</v>
      </c>
      <c r="G133" s="0" t="s">
        <v>896</v>
      </c>
      <c r="H133" s="0" t="s">
        <v>523</v>
      </c>
      <c r="J133" s="0" t="s">
        <v>643</v>
      </c>
      <c r="K133" s="0" t="s">
        <v>646</v>
      </c>
      <c r="L133" s="0" t="s">
        <v>647</v>
      </c>
      <c r="M133" s="0" t="s">
        <v>61</v>
      </c>
      <c r="N133" s="0" t="s">
        <v>68</v>
      </c>
    </row>
    <row customHeight="1" ht="10.5">
      <c r="B134" s="0" t="s">
        <v>19</v>
      </c>
      <c r="C134" s="0">
        <v>26357456</v>
      </c>
      <c r="D134" s="0" t="s">
        <v>897</v>
      </c>
      <c r="E134" s="0" t="s">
        <v>898</v>
      </c>
      <c r="F134" s="0" t="s">
        <v>566</v>
      </c>
      <c r="G134" s="0" t="s">
        <v>899</v>
      </c>
      <c r="H134" s="0" t="s">
        <v>523</v>
      </c>
      <c r="J134" s="0" t="s">
        <v>568</v>
      </c>
      <c r="K134" s="0" t="s">
        <v>568</v>
      </c>
      <c r="L134" s="0" t="s">
        <v>569</v>
      </c>
      <c r="M134" s="0" t="s">
        <v>61</v>
      </c>
      <c r="N134" s="0" t="s">
        <v>86</v>
      </c>
    </row>
    <row customHeight="1" ht="10.5">
      <c r="B135" s="0" t="s">
        <v>19</v>
      </c>
      <c r="C135" s="0">
        <v>26806402</v>
      </c>
      <c r="D135" s="0" t="s">
        <v>900</v>
      </c>
      <c r="E135" s="0" t="s">
        <v>901</v>
      </c>
      <c r="F135" s="0" t="s">
        <v>788</v>
      </c>
      <c r="G135" s="0" t="s">
        <v>902</v>
      </c>
      <c r="H135" s="0" t="s">
        <v>523</v>
      </c>
      <c r="J135" s="0" t="s">
        <v>617</v>
      </c>
      <c r="K135" s="0" t="s">
        <v>903</v>
      </c>
      <c r="L135" s="0" t="s">
        <v>904</v>
      </c>
      <c r="M135" s="0" t="s">
        <v>61</v>
      </c>
      <c r="N135" s="0" t="s">
        <v>86</v>
      </c>
    </row>
    <row customHeight="1" ht="10.5">
      <c r="B136" s="0" t="s">
        <v>19</v>
      </c>
      <c r="C136" s="0">
        <v>26357444</v>
      </c>
      <c r="D136" s="0" t="s">
        <v>905</v>
      </c>
      <c r="E136" s="0" t="s">
        <v>906</v>
      </c>
      <c r="F136" s="0" t="s">
        <v>907</v>
      </c>
      <c r="G136" s="0" t="s">
        <v>908</v>
      </c>
      <c r="H136" s="0" t="s">
        <v>523</v>
      </c>
      <c r="J136" s="0" t="s">
        <v>735</v>
      </c>
      <c r="K136" s="0" t="s">
        <v>909</v>
      </c>
      <c r="L136" s="0" t="s">
        <v>910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26357444</v>
      </c>
      <c r="D137" s="0" t="s">
        <v>905</v>
      </c>
      <c r="E137" s="0" t="s">
        <v>906</v>
      </c>
      <c r="F137" s="0" t="s">
        <v>907</v>
      </c>
      <c r="G137" s="0" t="s">
        <v>908</v>
      </c>
      <c r="H137" s="0" t="s">
        <v>523</v>
      </c>
      <c r="J137" s="0" t="s">
        <v>735</v>
      </c>
      <c r="K137" s="0" t="s">
        <v>736</v>
      </c>
      <c r="L137" s="0" t="s">
        <v>737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26319322</v>
      </c>
      <c r="D138" s="0" t="s">
        <v>911</v>
      </c>
      <c r="E138" s="0" t="s">
        <v>912</v>
      </c>
      <c r="F138" s="0" t="s">
        <v>566</v>
      </c>
      <c r="G138" s="0" t="s">
        <v>913</v>
      </c>
      <c r="H138" s="0" t="s">
        <v>523</v>
      </c>
      <c r="J138" s="0" t="s">
        <v>568</v>
      </c>
      <c r="K138" s="0" t="s">
        <v>568</v>
      </c>
      <c r="L138" s="0" t="s">
        <v>569</v>
      </c>
      <c r="M138" s="0" t="s">
        <v>61</v>
      </c>
      <c r="N138" s="0" t="s">
        <v>86</v>
      </c>
    </row>
    <row customHeight="1" ht="10.5">
      <c r="B139" s="0" t="s">
        <v>19</v>
      </c>
      <c r="C139" s="0">
        <v>30833091</v>
      </c>
      <c r="D139" s="0" t="s">
        <v>914</v>
      </c>
      <c r="E139" s="0" t="s">
        <v>915</v>
      </c>
      <c r="F139" s="0" t="s">
        <v>916</v>
      </c>
      <c r="G139" s="0" t="s">
        <v>917</v>
      </c>
      <c r="H139" s="0" t="s">
        <v>523</v>
      </c>
      <c r="J139" s="0" t="s">
        <v>568</v>
      </c>
      <c r="K139" s="0" t="s">
        <v>568</v>
      </c>
      <c r="L139" s="0" t="s">
        <v>569</v>
      </c>
      <c r="M139" s="0" t="s">
        <v>61</v>
      </c>
      <c r="N139" s="0" t="s">
        <v>86</v>
      </c>
    </row>
    <row customHeight="1" ht="10.5">
      <c r="B140" s="0" t="s">
        <v>19</v>
      </c>
      <c r="C140" s="0">
        <v>26357433</v>
      </c>
      <c r="D140" s="0" t="s">
        <v>918</v>
      </c>
      <c r="E140" s="0" t="s">
        <v>919</v>
      </c>
      <c r="F140" s="0" t="s">
        <v>920</v>
      </c>
      <c r="G140" s="0" t="s">
        <v>921</v>
      </c>
      <c r="H140" s="0" t="s">
        <v>523</v>
      </c>
      <c r="J140" s="0" t="s">
        <v>702</v>
      </c>
      <c r="K140" s="0" t="s">
        <v>922</v>
      </c>
      <c r="L140" s="0" t="s">
        <v>923</v>
      </c>
      <c r="M140" s="0" t="s">
        <v>61</v>
      </c>
      <c r="N140" s="0" t="s">
        <v>86</v>
      </c>
    </row>
    <row customHeight="1" ht="10.5">
      <c r="B141" s="0" t="s">
        <v>19</v>
      </c>
      <c r="C141" s="0">
        <v>26373189</v>
      </c>
      <c r="D141" s="0" t="s">
        <v>924</v>
      </c>
      <c r="E141" s="0" t="s">
        <v>925</v>
      </c>
      <c r="F141" s="0" t="s">
        <v>881</v>
      </c>
      <c r="G141" s="0" t="s">
        <v>926</v>
      </c>
      <c r="H141" s="0" t="s">
        <v>523</v>
      </c>
      <c r="J141" s="0" t="s">
        <v>712</v>
      </c>
      <c r="K141" s="0" t="s">
        <v>713</v>
      </c>
      <c r="L141" s="0" t="s">
        <v>714</v>
      </c>
      <c r="M141" s="0" t="s">
        <v>61</v>
      </c>
      <c r="N141" s="0" t="s">
        <v>86</v>
      </c>
    </row>
    <row customHeight="1" ht="10.5">
      <c r="B142" s="0" t="s">
        <v>19</v>
      </c>
      <c r="C142" s="0">
        <v>30941480</v>
      </c>
      <c r="D142" s="0" t="s">
        <v>927</v>
      </c>
      <c r="E142" s="0" t="s">
        <v>928</v>
      </c>
      <c r="F142" s="0" t="s">
        <v>929</v>
      </c>
      <c r="G142" s="0" t="s">
        <v>930</v>
      </c>
      <c r="J142" s="0" t="s">
        <v>561</v>
      </c>
      <c r="K142" s="0" t="s">
        <v>562</v>
      </c>
      <c r="L142" s="0" t="s">
        <v>563</v>
      </c>
      <c r="N142" s="0" t="s">
        <v>86</v>
      </c>
    </row>
    <row customHeight="1" ht="10.5">
      <c r="B143" s="0" t="s">
        <v>19</v>
      </c>
      <c r="C143" s="0">
        <v>30941480</v>
      </c>
      <c r="D143" s="0" t="s">
        <v>927</v>
      </c>
      <c r="E143" s="0" t="s">
        <v>928</v>
      </c>
      <c r="F143" s="0" t="s">
        <v>929</v>
      </c>
      <c r="G143" s="0" t="s">
        <v>930</v>
      </c>
      <c r="J143" s="0" t="s">
        <v>568</v>
      </c>
      <c r="K143" s="0" t="s">
        <v>568</v>
      </c>
      <c r="L143" s="0" t="s">
        <v>569</v>
      </c>
      <c r="N143" s="0" t="s">
        <v>86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186BD9-0C8B-E3F2-9E1D-9BB11E3B487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EAB035-578E-09C7-784C-06DE97594EF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87ABC6-9D7C-72D1-7E7C-81E669C74C9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931</v>
      </c>
    </row>
    <row customHeight="1" ht="10.5">
      <c r="B3" s="0" t="s">
        <v>932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4B5D56-4057-8176-5F6F-B4505DCE3DDB}" mc:Ignorable="x14ac xr xr2 xr3">
  <sheetPr>
    <tabColor rgb="FFFFCC99"/>
  </sheetPr>
  <dimension ref="A1:I349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933</v>
      </c>
      <c r="B1" s="0" t="s">
        <v>934</v>
      </c>
      <c r="C1" s="0" t="s">
        <v>75</v>
      </c>
      <c r="D1" s="0" t="s">
        <v>935</v>
      </c>
      <c r="E1" s="0" t="s">
        <v>70</v>
      </c>
      <c r="F1" s="0" t="s">
        <v>936</v>
      </c>
    </row>
    <row customHeight="1" ht="10.5">
      <c r="A2" s="0" t="s">
        <v>605</v>
      </c>
      <c r="B2" s="0" t="s">
        <v>937</v>
      </c>
      <c r="C2" s="0" t="s">
        <v>938</v>
      </c>
      <c r="D2" s="0" t="s">
        <v>939</v>
      </c>
      <c r="E2" s="0" t="s">
        <v>605</v>
      </c>
      <c r="F2" s="0" t="s">
        <v>940</v>
      </c>
    </row>
    <row customHeight="1" ht="10.5">
      <c r="A3" s="0" t="s">
        <v>605</v>
      </c>
      <c r="B3" s="0" t="s">
        <v>605</v>
      </c>
      <c r="C3" s="0" t="s">
        <v>941</v>
      </c>
      <c r="D3" s="0" t="s">
        <v>942</v>
      </c>
      <c r="E3" s="0" t="s">
        <v>608</v>
      </c>
      <c r="F3" s="0" t="s">
        <v>943</v>
      </c>
    </row>
    <row customHeight="1" ht="10.5">
      <c r="A4" s="0" t="s">
        <v>605</v>
      </c>
      <c r="B4" s="0" t="s">
        <v>944</v>
      </c>
      <c r="C4" s="0" t="s">
        <v>945</v>
      </c>
      <c r="D4" s="0" t="s">
        <v>939</v>
      </c>
      <c r="E4" s="0" t="s">
        <v>617</v>
      </c>
      <c r="F4" s="0" t="s">
        <v>946</v>
      </c>
    </row>
    <row customHeight="1" ht="10.5">
      <c r="A5" s="0" t="s">
        <v>605</v>
      </c>
      <c r="B5" s="0" t="s">
        <v>947</v>
      </c>
      <c r="C5" s="0" t="s">
        <v>948</v>
      </c>
      <c r="D5" s="0" t="s">
        <v>939</v>
      </c>
      <c r="E5" s="0" t="s">
        <v>622</v>
      </c>
      <c r="F5" s="0" t="s">
        <v>949</v>
      </c>
    </row>
    <row customHeight="1" ht="10.5">
      <c r="A6" s="0" t="s">
        <v>605</v>
      </c>
      <c r="B6" s="0" t="s">
        <v>749</v>
      </c>
      <c r="C6" s="0" t="s">
        <v>950</v>
      </c>
      <c r="D6" s="0" t="s">
        <v>939</v>
      </c>
      <c r="E6" s="0" t="s">
        <v>637</v>
      </c>
      <c r="F6" s="0" t="s">
        <v>951</v>
      </c>
    </row>
    <row customHeight="1" ht="10.5">
      <c r="A7" s="0" t="s">
        <v>605</v>
      </c>
      <c r="B7" s="0" t="s">
        <v>952</v>
      </c>
      <c r="C7" s="0" t="s">
        <v>953</v>
      </c>
      <c r="D7" s="0" t="s">
        <v>939</v>
      </c>
      <c r="E7" s="0" t="s">
        <v>640</v>
      </c>
      <c r="F7" s="0" t="s">
        <v>954</v>
      </c>
    </row>
    <row customHeight="1" ht="10.5">
      <c r="A8" s="0" t="s">
        <v>605</v>
      </c>
      <c r="B8" s="0" t="s">
        <v>955</v>
      </c>
      <c r="C8" s="0" t="s">
        <v>956</v>
      </c>
      <c r="D8" s="0" t="s">
        <v>939</v>
      </c>
      <c r="E8" s="0" t="s">
        <v>643</v>
      </c>
      <c r="F8" s="0" t="s">
        <v>957</v>
      </c>
    </row>
    <row customHeight="1" ht="10.5">
      <c r="A9" s="0" t="s">
        <v>605</v>
      </c>
      <c r="B9" s="0" t="s">
        <v>958</v>
      </c>
      <c r="C9" s="0" t="s">
        <v>959</v>
      </c>
      <c r="D9" s="0" t="s">
        <v>939</v>
      </c>
      <c r="E9" s="0" t="s">
        <v>599</v>
      </c>
      <c r="F9" s="0" t="s">
        <v>960</v>
      </c>
    </row>
    <row customHeight="1" ht="10.5">
      <c r="A10" s="0" t="s">
        <v>605</v>
      </c>
      <c r="B10" s="0" t="s">
        <v>606</v>
      </c>
      <c r="C10" s="0" t="s">
        <v>607</v>
      </c>
      <c r="D10" s="0" t="s">
        <v>939</v>
      </c>
      <c r="E10" s="0" t="s">
        <v>660</v>
      </c>
      <c r="F10" s="0" t="s">
        <v>961</v>
      </c>
    </row>
    <row customHeight="1" ht="10.5">
      <c r="A11" s="0" t="s">
        <v>605</v>
      </c>
      <c r="B11" s="0" t="s">
        <v>962</v>
      </c>
      <c r="C11" s="0" t="s">
        <v>963</v>
      </c>
      <c r="D11" s="0" t="s">
        <v>939</v>
      </c>
      <c r="E11" s="0" t="s">
        <v>964</v>
      </c>
      <c r="F11" s="0" t="s">
        <v>965</v>
      </c>
    </row>
    <row customHeight="1" ht="10.5">
      <c r="A12" s="0" t="s">
        <v>605</v>
      </c>
      <c r="B12" s="0" t="s">
        <v>966</v>
      </c>
      <c r="C12" s="0" t="s">
        <v>967</v>
      </c>
      <c r="D12" s="0" t="s">
        <v>939</v>
      </c>
      <c r="E12" s="0" t="s">
        <v>561</v>
      </c>
      <c r="F12" s="0" t="s">
        <v>968</v>
      </c>
    </row>
    <row customHeight="1" ht="10.5">
      <c r="A13" s="0" t="s">
        <v>605</v>
      </c>
      <c r="B13" s="0" t="s">
        <v>969</v>
      </c>
      <c r="C13" s="0" t="s">
        <v>970</v>
      </c>
      <c r="D13" s="0" t="s">
        <v>939</v>
      </c>
      <c r="E13" s="0" t="s">
        <v>580</v>
      </c>
      <c r="F13" s="0" t="s">
        <v>971</v>
      </c>
    </row>
    <row customHeight="1" ht="10.5">
      <c r="A14" s="0" t="s">
        <v>605</v>
      </c>
      <c r="B14" s="0" t="s">
        <v>972</v>
      </c>
      <c r="C14" s="0" t="s">
        <v>973</v>
      </c>
      <c r="D14" s="0" t="s">
        <v>939</v>
      </c>
      <c r="E14" s="0" t="s">
        <v>673</v>
      </c>
      <c r="F14" s="0" t="s">
        <v>974</v>
      </c>
    </row>
    <row customHeight="1" ht="10.5">
      <c r="A15" s="0" t="s">
        <v>605</v>
      </c>
      <c r="B15" s="0" t="s">
        <v>975</v>
      </c>
      <c r="C15" s="0" t="s">
        <v>976</v>
      </c>
      <c r="D15" s="0" t="s">
        <v>939</v>
      </c>
      <c r="E15" s="0" t="s">
        <v>680</v>
      </c>
      <c r="F15" s="0" t="s">
        <v>977</v>
      </c>
    </row>
    <row customHeight="1" ht="10.5">
      <c r="A16" s="0" t="s">
        <v>605</v>
      </c>
      <c r="B16" s="0" t="s">
        <v>978</v>
      </c>
      <c r="C16" s="0" t="s">
        <v>979</v>
      </c>
      <c r="D16" s="0" t="s">
        <v>939</v>
      </c>
      <c r="E16" s="0" t="s">
        <v>685</v>
      </c>
      <c r="F16" s="0" t="s">
        <v>980</v>
      </c>
    </row>
    <row customHeight="1" ht="10.5">
      <c r="A17" s="0" t="s">
        <v>608</v>
      </c>
      <c r="B17" s="0" t="s">
        <v>608</v>
      </c>
      <c r="C17" s="0" t="s">
        <v>981</v>
      </c>
      <c r="D17" s="0" t="s">
        <v>942</v>
      </c>
      <c r="E17" s="0" t="s">
        <v>694</v>
      </c>
      <c r="F17" s="0" t="s">
        <v>982</v>
      </c>
    </row>
    <row customHeight="1" ht="10.5">
      <c r="A18" s="0" t="s">
        <v>608</v>
      </c>
      <c r="B18" s="0" t="s">
        <v>609</v>
      </c>
      <c r="C18" s="0" t="s">
        <v>610</v>
      </c>
      <c r="D18" s="0" t="s">
        <v>939</v>
      </c>
      <c r="E18" s="0" t="s">
        <v>699</v>
      </c>
      <c r="F18" s="0" t="s">
        <v>983</v>
      </c>
    </row>
    <row customHeight="1" ht="10.5">
      <c r="A19" s="0" t="s">
        <v>608</v>
      </c>
      <c r="B19" s="0" t="s">
        <v>611</v>
      </c>
      <c r="C19" s="0" t="s">
        <v>612</v>
      </c>
      <c r="D19" s="0" t="s">
        <v>939</v>
      </c>
      <c r="E19" s="0" t="s">
        <v>702</v>
      </c>
      <c r="F19" s="0" t="s">
        <v>984</v>
      </c>
    </row>
    <row customHeight="1" ht="10.5">
      <c r="A20" s="0" t="s">
        <v>608</v>
      </c>
      <c r="B20" s="0" t="s">
        <v>985</v>
      </c>
      <c r="C20" s="0" t="s">
        <v>986</v>
      </c>
      <c r="D20" s="0" t="s">
        <v>939</v>
      </c>
      <c r="E20" s="0" t="s">
        <v>707</v>
      </c>
      <c r="F20" s="0" t="s">
        <v>987</v>
      </c>
    </row>
    <row customHeight="1" ht="10.5">
      <c r="A21" s="0" t="s">
        <v>608</v>
      </c>
      <c r="B21" s="0" t="s">
        <v>613</v>
      </c>
      <c r="C21" s="0" t="s">
        <v>614</v>
      </c>
      <c r="D21" s="0" t="s">
        <v>939</v>
      </c>
      <c r="E21" s="0" t="s">
        <v>712</v>
      </c>
      <c r="F21" s="0" t="s">
        <v>988</v>
      </c>
    </row>
    <row customHeight="1" ht="10.5">
      <c r="A22" s="0" t="s">
        <v>608</v>
      </c>
      <c r="B22" s="0" t="s">
        <v>615</v>
      </c>
      <c r="C22" s="0" t="s">
        <v>616</v>
      </c>
      <c r="D22" s="0" t="s">
        <v>939</v>
      </c>
      <c r="E22" s="0" t="s">
        <v>717</v>
      </c>
      <c r="F22" s="0" t="s">
        <v>989</v>
      </c>
    </row>
    <row customHeight="1" ht="10.5">
      <c r="A23" s="0" t="s">
        <v>608</v>
      </c>
      <c r="B23" s="0" t="s">
        <v>990</v>
      </c>
      <c r="C23" s="0" t="s">
        <v>991</v>
      </c>
      <c r="D23" s="0" t="s">
        <v>939</v>
      </c>
      <c r="E23" s="0" t="s">
        <v>726</v>
      </c>
      <c r="F23" s="0" t="s">
        <v>992</v>
      </c>
    </row>
    <row customHeight="1" ht="10.5">
      <c r="A24" s="0" t="s">
        <v>608</v>
      </c>
      <c r="B24" s="0" t="s">
        <v>993</v>
      </c>
      <c r="C24" s="0" t="s">
        <v>994</v>
      </c>
      <c r="D24" s="0" t="s">
        <v>939</v>
      </c>
      <c r="E24" s="0" t="s">
        <v>847</v>
      </c>
      <c r="F24" s="0" t="s">
        <v>995</v>
      </c>
    </row>
    <row customHeight="1" ht="10.5">
      <c r="A25" s="0" t="s">
        <v>617</v>
      </c>
      <c r="B25" s="0" t="s">
        <v>996</v>
      </c>
      <c r="C25" s="0" t="s">
        <v>997</v>
      </c>
      <c r="D25" s="0" t="s">
        <v>939</v>
      </c>
      <c r="E25" s="0" t="s">
        <v>732</v>
      </c>
      <c r="F25" s="0" t="s">
        <v>998</v>
      </c>
    </row>
    <row customHeight="1" ht="10.5">
      <c r="A26" s="0" t="s">
        <v>617</v>
      </c>
      <c r="B26" s="0" t="s">
        <v>999</v>
      </c>
      <c r="C26" s="0" t="s">
        <v>1000</v>
      </c>
      <c r="D26" s="0" t="s">
        <v>939</v>
      </c>
      <c r="E26" s="0" t="s">
        <v>735</v>
      </c>
      <c r="F26" s="0" t="s">
        <v>1001</v>
      </c>
    </row>
    <row customHeight="1" ht="10.5">
      <c r="A27" s="0" t="s">
        <v>617</v>
      </c>
      <c r="B27" s="0" t="s">
        <v>617</v>
      </c>
      <c r="C27" s="0" t="s">
        <v>1002</v>
      </c>
      <c r="D27" s="0" t="s">
        <v>942</v>
      </c>
      <c r="E27" s="0" t="s">
        <v>738</v>
      </c>
      <c r="F27" s="0" t="s">
        <v>1003</v>
      </c>
    </row>
    <row customHeight="1" ht="10.5">
      <c r="A28" s="0" t="s">
        <v>617</v>
      </c>
      <c r="B28" s="0" t="s">
        <v>1004</v>
      </c>
      <c r="C28" s="0" t="s">
        <v>1005</v>
      </c>
      <c r="D28" s="0" t="s">
        <v>939</v>
      </c>
      <c r="E28" s="0" t="s">
        <v>743</v>
      </c>
      <c r="F28" s="0" t="s">
        <v>1006</v>
      </c>
    </row>
    <row customHeight="1" ht="10.5">
      <c r="A29" s="0" t="s">
        <v>617</v>
      </c>
      <c r="B29" s="0" t="s">
        <v>1007</v>
      </c>
      <c r="C29" s="0" t="s">
        <v>1008</v>
      </c>
      <c r="D29" s="0" t="s">
        <v>939</v>
      </c>
      <c r="E29" s="0" t="s">
        <v>748</v>
      </c>
      <c r="F29" s="0" t="s">
        <v>1009</v>
      </c>
    </row>
    <row customHeight="1" ht="10.5">
      <c r="A30" s="0" t="s">
        <v>617</v>
      </c>
      <c r="B30" s="0" t="s">
        <v>618</v>
      </c>
      <c r="C30" s="0" t="s">
        <v>619</v>
      </c>
      <c r="D30" s="0" t="s">
        <v>939</v>
      </c>
      <c r="E30" s="0" t="s">
        <v>587</v>
      </c>
      <c r="F30" s="0" t="s">
        <v>1010</v>
      </c>
    </row>
    <row customHeight="1" ht="10.5">
      <c r="A31" s="0" t="s">
        <v>617</v>
      </c>
      <c r="B31" s="0" t="s">
        <v>1011</v>
      </c>
      <c r="C31" s="0" t="s">
        <v>1012</v>
      </c>
      <c r="D31" s="0" t="s">
        <v>939</v>
      </c>
      <c r="E31" s="0" t="s">
        <v>568</v>
      </c>
      <c r="F31" s="0" t="s">
        <v>1013</v>
      </c>
    </row>
    <row customHeight="1" ht="10.5">
      <c r="A32" s="0" t="s">
        <v>617</v>
      </c>
      <c r="B32" s="0" t="s">
        <v>620</v>
      </c>
      <c r="C32" s="0" t="s">
        <v>621</v>
      </c>
      <c r="D32" s="0" t="s">
        <v>939</v>
      </c>
      <c r="E32" s="0" t="s">
        <v>71</v>
      </c>
      <c r="F32" s="0" t="s">
        <v>1014</v>
      </c>
    </row>
    <row customHeight="1" ht="10.5">
      <c r="A33" s="0" t="s">
        <v>617</v>
      </c>
      <c r="B33" s="0" t="s">
        <v>1015</v>
      </c>
      <c r="C33" s="0" t="s">
        <v>1016</v>
      </c>
      <c r="D33" s="0" t="s">
        <v>939</v>
      </c>
      <c r="E33" s="0" t="s">
        <v>768</v>
      </c>
      <c r="F33" s="0" t="s">
        <v>1017</v>
      </c>
    </row>
    <row customHeight="1" ht="10.5">
      <c r="A34" s="0" t="s">
        <v>617</v>
      </c>
      <c r="B34" s="0" t="s">
        <v>1018</v>
      </c>
      <c r="C34" s="0" t="s">
        <v>1019</v>
      </c>
      <c r="D34" s="0" t="s">
        <v>939</v>
      </c>
      <c r="E34" s="0" t="s">
        <v>770</v>
      </c>
      <c r="F34" s="0" t="s">
        <v>1020</v>
      </c>
    </row>
    <row customHeight="1" ht="10.5">
      <c r="A35" s="0" t="s">
        <v>617</v>
      </c>
      <c r="B35" s="0" t="s">
        <v>1021</v>
      </c>
      <c r="C35" s="0" t="s">
        <v>1022</v>
      </c>
      <c r="D35" s="0" t="s">
        <v>939</v>
      </c>
    </row>
    <row customHeight="1" ht="10.5">
      <c r="A36" s="0" t="s">
        <v>617</v>
      </c>
      <c r="B36" s="0" t="s">
        <v>1023</v>
      </c>
      <c r="C36" s="0" t="s">
        <v>1024</v>
      </c>
      <c r="D36" s="0" t="s">
        <v>939</v>
      </c>
    </row>
    <row customHeight="1" ht="10.5">
      <c r="A37" s="0" t="s">
        <v>617</v>
      </c>
      <c r="B37" s="0" t="s">
        <v>790</v>
      </c>
      <c r="C37" s="0" t="s">
        <v>791</v>
      </c>
      <c r="D37" s="0" t="s">
        <v>1025</v>
      </c>
    </row>
    <row customHeight="1" ht="10.5">
      <c r="A38" s="0" t="s">
        <v>617</v>
      </c>
      <c r="B38" s="0" t="s">
        <v>903</v>
      </c>
      <c r="C38" s="0" t="s">
        <v>904</v>
      </c>
      <c r="D38" s="0" t="s">
        <v>1025</v>
      </c>
    </row>
    <row customHeight="1" ht="10.5">
      <c r="A39" s="0" t="s">
        <v>622</v>
      </c>
      <c r="B39" s="0" t="s">
        <v>1026</v>
      </c>
      <c r="C39" s="0" t="s">
        <v>1027</v>
      </c>
      <c r="D39" s="0" t="s">
        <v>939</v>
      </c>
    </row>
    <row customHeight="1" ht="10.5">
      <c r="A40" s="0" t="s">
        <v>622</v>
      </c>
      <c r="B40" s="0" t="s">
        <v>1028</v>
      </c>
      <c r="C40" s="0" t="s">
        <v>1029</v>
      </c>
      <c r="D40" s="0" t="s">
        <v>939</v>
      </c>
    </row>
    <row customHeight="1" ht="10.5">
      <c r="A41" s="0" t="s">
        <v>622</v>
      </c>
      <c r="B41" s="0" t="s">
        <v>622</v>
      </c>
      <c r="C41" s="0" t="s">
        <v>1030</v>
      </c>
      <c r="D41" s="0" t="s">
        <v>942</v>
      </c>
    </row>
    <row customHeight="1" ht="10.5">
      <c r="A42" s="0" t="s">
        <v>622</v>
      </c>
      <c r="B42" s="0" t="s">
        <v>755</v>
      </c>
      <c r="C42" s="0" t="s">
        <v>1031</v>
      </c>
      <c r="D42" s="0" t="s">
        <v>939</v>
      </c>
    </row>
    <row customHeight="1" ht="10.5">
      <c r="A43" s="0" t="s">
        <v>622</v>
      </c>
      <c r="B43" s="0" t="s">
        <v>1032</v>
      </c>
      <c r="C43" s="0" t="s">
        <v>1033</v>
      </c>
      <c r="D43" s="0" t="s">
        <v>939</v>
      </c>
    </row>
    <row customHeight="1" ht="10.5">
      <c r="A44" s="0" t="s">
        <v>622</v>
      </c>
      <c r="B44" s="0" t="s">
        <v>623</v>
      </c>
      <c r="C44" s="0" t="s">
        <v>624</v>
      </c>
      <c r="D44" s="0" t="s">
        <v>939</v>
      </c>
    </row>
    <row customHeight="1" ht="10.5">
      <c r="A45" s="0" t="s">
        <v>622</v>
      </c>
      <c r="B45" s="0" t="s">
        <v>625</v>
      </c>
      <c r="C45" s="0" t="s">
        <v>626</v>
      </c>
      <c r="D45" s="0" t="s">
        <v>939</v>
      </c>
    </row>
    <row customHeight="1" ht="10.5">
      <c r="A46" s="0" t="s">
        <v>622</v>
      </c>
      <c r="B46" s="0" t="s">
        <v>627</v>
      </c>
      <c r="C46" s="0" t="s">
        <v>628</v>
      </c>
      <c r="D46" s="0" t="s">
        <v>939</v>
      </c>
    </row>
    <row customHeight="1" ht="10.5">
      <c r="A47" s="0" t="s">
        <v>622</v>
      </c>
      <c r="B47" s="0" t="s">
        <v>1034</v>
      </c>
      <c r="C47" s="0" t="s">
        <v>1035</v>
      </c>
      <c r="D47" s="0" t="s">
        <v>939</v>
      </c>
    </row>
    <row customHeight="1" ht="10.5">
      <c r="A48" s="0" t="s">
        <v>622</v>
      </c>
      <c r="B48" s="0" t="s">
        <v>629</v>
      </c>
      <c r="C48" s="0" t="s">
        <v>630</v>
      </c>
      <c r="D48" s="0" t="s">
        <v>939</v>
      </c>
    </row>
    <row customHeight="1" ht="10.5">
      <c r="A49" s="0" t="s">
        <v>622</v>
      </c>
      <c r="B49" s="0" t="s">
        <v>1036</v>
      </c>
      <c r="C49" s="0" t="s">
        <v>1037</v>
      </c>
      <c r="D49" s="0" t="s">
        <v>939</v>
      </c>
    </row>
    <row customHeight="1" ht="10.5">
      <c r="A50" s="0" t="s">
        <v>622</v>
      </c>
      <c r="B50" s="0" t="s">
        <v>631</v>
      </c>
      <c r="C50" s="0" t="s">
        <v>632</v>
      </c>
      <c r="D50" s="0" t="s">
        <v>939</v>
      </c>
    </row>
    <row customHeight="1" ht="10.5">
      <c r="A51" s="0" t="s">
        <v>622</v>
      </c>
      <c r="B51" s="0" t="s">
        <v>1038</v>
      </c>
      <c r="C51" s="0" t="s">
        <v>1039</v>
      </c>
      <c r="D51" s="0" t="s">
        <v>939</v>
      </c>
    </row>
    <row customHeight="1" ht="10.5">
      <c r="A52" s="0" t="s">
        <v>622</v>
      </c>
      <c r="B52" s="0" t="s">
        <v>1040</v>
      </c>
      <c r="C52" s="0" t="s">
        <v>1041</v>
      </c>
      <c r="D52" s="0" t="s">
        <v>939</v>
      </c>
    </row>
    <row customHeight="1" ht="10.5">
      <c r="A53" s="0" t="s">
        <v>622</v>
      </c>
      <c r="B53" s="0" t="s">
        <v>633</v>
      </c>
      <c r="C53" s="0" t="s">
        <v>634</v>
      </c>
      <c r="D53" s="0" t="s">
        <v>939</v>
      </c>
    </row>
    <row customHeight="1" ht="10.5">
      <c r="A54" s="0" t="s">
        <v>622</v>
      </c>
      <c r="B54" s="0" t="s">
        <v>635</v>
      </c>
      <c r="C54" s="0" t="s">
        <v>636</v>
      </c>
      <c r="D54" s="0" t="s">
        <v>1025</v>
      </c>
    </row>
    <row customHeight="1" ht="10.5">
      <c r="A55" s="0" t="s">
        <v>637</v>
      </c>
      <c r="B55" s="0" t="s">
        <v>1042</v>
      </c>
      <c r="C55" s="0" t="s">
        <v>1043</v>
      </c>
      <c r="D55" s="0" t="s">
        <v>939</v>
      </c>
    </row>
    <row customHeight="1" ht="10.5">
      <c r="A56" s="0" t="s">
        <v>637</v>
      </c>
      <c r="B56" s="0" t="s">
        <v>637</v>
      </c>
      <c r="C56" s="0" t="s">
        <v>1044</v>
      </c>
      <c r="D56" s="0" t="s">
        <v>942</v>
      </c>
    </row>
    <row customHeight="1" ht="10.5">
      <c r="A57" s="0" t="s">
        <v>637</v>
      </c>
      <c r="B57" s="0" t="s">
        <v>1045</v>
      </c>
      <c r="C57" s="0" t="s">
        <v>1046</v>
      </c>
      <c r="D57" s="0" t="s">
        <v>939</v>
      </c>
    </row>
    <row customHeight="1" ht="10.5">
      <c r="A58" s="0" t="s">
        <v>637</v>
      </c>
      <c r="B58" s="0" t="s">
        <v>1047</v>
      </c>
      <c r="C58" s="0" t="s">
        <v>1048</v>
      </c>
      <c r="D58" s="0" t="s">
        <v>939</v>
      </c>
    </row>
    <row customHeight="1" ht="10.5">
      <c r="A59" s="0" t="s">
        <v>637</v>
      </c>
      <c r="B59" s="0" t="s">
        <v>1049</v>
      </c>
      <c r="C59" s="0" t="s">
        <v>1050</v>
      </c>
      <c r="D59" s="0" t="s">
        <v>939</v>
      </c>
    </row>
    <row customHeight="1" ht="10.5">
      <c r="A60" s="0" t="s">
        <v>637</v>
      </c>
      <c r="B60" s="0" t="s">
        <v>1051</v>
      </c>
      <c r="C60" s="0" t="s">
        <v>1052</v>
      </c>
      <c r="D60" s="0" t="s">
        <v>939</v>
      </c>
    </row>
    <row customHeight="1" ht="10.5">
      <c r="A61" s="0" t="s">
        <v>637</v>
      </c>
      <c r="B61" s="0" t="s">
        <v>1053</v>
      </c>
      <c r="C61" s="0" t="s">
        <v>1054</v>
      </c>
      <c r="D61" s="0" t="s">
        <v>939</v>
      </c>
    </row>
    <row customHeight="1" ht="10.5">
      <c r="A62" s="0" t="s">
        <v>637</v>
      </c>
      <c r="B62" s="0" t="s">
        <v>1055</v>
      </c>
      <c r="C62" s="0" t="s">
        <v>1056</v>
      </c>
      <c r="D62" s="0" t="s">
        <v>939</v>
      </c>
    </row>
    <row customHeight="1" ht="10.5">
      <c r="A63" s="0" t="s">
        <v>637</v>
      </c>
      <c r="B63" s="0" t="s">
        <v>638</v>
      </c>
      <c r="C63" s="0" t="s">
        <v>639</v>
      </c>
      <c r="D63" s="0" t="s">
        <v>1057</v>
      </c>
    </row>
    <row customHeight="1" ht="10.5">
      <c r="A64" s="0" t="s">
        <v>640</v>
      </c>
      <c r="B64" s="0" t="s">
        <v>802</v>
      </c>
      <c r="C64" s="0" t="s">
        <v>803</v>
      </c>
      <c r="D64" s="0" t="s">
        <v>939</v>
      </c>
    </row>
    <row customHeight="1" ht="10.5">
      <c r="A65" s="0" t="s">
        <v>640</v>
      </c>
      <c r="B65" s="0" t="s">
        <v>804</v>
      </c>
      <c r="C65" s="0" t="s">
        <v>805</v>
      </c>
      <c r="D65" s="0" t="s">
        <v>939</v>
      </c>
    </row>
    <row customHeight="1" ht="10.5">
      <c r="A66" s="0" t="s">
        <v>640</v>
      </c>
      <c r="B66" s="0" t="s">
        <v>806</v>
      </c>
      <c r="C66" s="0" t="s">
        <v>807</v>
      </c>
      <c r="D66" s="0" t="s">
        <v>939</v>
      </c>
    </row>
    <row customHeight="1" ht="10.5">
      <c r="A67" s="0" t="s">
        <v>640</v>
      </c>
      <c r="B67" s="0" t="s">
        <v>808</v>
      </c>
      <c r="C67" s="0" t="s">
        <v>809</v>
      </c>
      <c r="D67" s="0" t="s">
        <v>939</v>
      </c>
    </row>
    <row customHeight="1" ht="10.5">
      <c r="A68" s="0" t="s">
        <v>640</v>
      </c>
      <c r="B68" s="0" t="s">
        <v>640</v>
      </c>
      <c r="C68" s="0" t="s">
        <v>1058</v>
      </c>
      <c r="D68" s="0" t="s">
        <v>942</v>
      </c>
    </row>
    <row customHeight="1" ht="10.5">
      <c r="A69" s="0" t="s">
        <v>640</v>
      </c>
      <c r="B69" s="0" t="s">
        <v>810</v>
      </c>
      <c r="C69" s="0" t="s">
        <v>811</v>
      </c>
      <c r="D69" s="0" t="s">
        <v>939</v>
      </c>
    </row>
    <row customHeight="1" ht="10.5">
      <c r="A70" s="0" t="s">
        <v>640</v>
      </c>
      <c r="B70" s="0" t="s">
        <v>812</v>
      </c>
      <c r="C70" s="0" t="s">
        <v>813</v>
      </c>
      <c r="D70" s="0" t="s">
        <v>939</v>
      </c>
    </row>
    <row customHeight="1" ht="10.5">
      <c r="A71" s="0" t="s">
        <v>640</v>
      </c>
      <c r="B71" s="0" t="s">
        <v>814</v>
      </c>
      <c r="C71" s="0" t="s">
        <v>815</v>
      </c>
      <c r="D71" s="0" t="s">
        <v>939</v>
      </c>
    </row>
    <row customHeight="1" ht="10.5">
      <c r="A72" s="0" t="s">
        <v>640</v>
      </c>
      <c r="B72" s="0" t="s">
        <v>816</v>
      </c>
      <c r="C72" s="0" t="s">
        <v>817</v>
      </c>
      <c r="D72" s="0" t="s">
        <v>939</v>
      </c>
    </row>
    <row customHeight="1" ht="10.5">
      <c r="A73" s="0" t="s">
        <v>640</v>
      </c>
      <c r="B73" s="0" t="s">
        <v>818</v>
      </c>
      <c r="C73" s="0" t="s">
        <v>819</v>
      </c>
      <c r="D73" s="0" t="s">
        <v>939</v>
      </c>
    </row>
    <row customHeight="1" ht="10.5">
      <c r="A74" s="0" t="s">
        <v>640</v>
      </c>
      <c r="B74" s="0" t="s">
        <v>667</v>
      </c>
      <c r="C74" s="0" t="s">
        <v>820</v>
      </c>
      <c r="D74" s="0" t="s">
        <v>939</v>
      </c>
    </row>
    <row customHeight="1" ht="10.5">
      <c r="A75" s="0" t="s">
        <v>640</v>
      </c>
      <c r="B75" s="0" t="s">
        <v>821</v>
      </c>
      <c r="C75" s="0" t="s">
        <v>822</v>
      </c>
      <c r="D75" s="0" t="s">
        <v>939</v>
      </c>
    </row>
    <row customHeight="1" ht="10.5">
      <c r="A76" s="0" t="s">
        <v>640</v>
      </c>
      <c r="B76" s="0" t="s">
        <v>1059</v>
      </c>
      <c r="C76" s="0" t="s">
        <v>1060</v>
      </c>
      <c r="D76" s="0" t="s">
        <v>939</v>
      </c>
    </row>
    <row customHeight="1" ht="10.5">
      <c r="A77" s="0" t="s">
        <v>640</v>
      </c>
      <c r="B77" s="0" t="s">
        <v>641</v>
      </c>
      <c r="C77" s="0" t="s">
        <v>642</v>
      </c>
      <c r="D77" s="0" t="s">
        <v>1025</v>
      </c>
    </row>
    <row customHeight="1" ht="10.5">
      <c r="A78" s="0" t="s">
        <v>643</v>
      </c>
      <c r="B78" s="0" t="s">
        <v>1061</v>
      </c>
      <c r="C78" s="0" t="s">
        <v>1062</v>
      </c>
      <c r="D78" s="0" t="s">
        <v>939</v>
      </c>
    </row>
    <row customHeight="1" ht="10.5">
      <c r="A79" s="0" t="s">
        <v>643</v>
      </c>
      <c r="B79" s="0" t="s">
        <v>1063</v>
      </c>
      <c r="C79" s="0" t="s">
        <v>1064</v>
      </c>
      <c r="D79" s="0" t="s">
        <v>939</v>
      </c>
    </row>
    <row customHeight="1" ht="10.5">
      <c r="A80" s="0" t="s">
        <v>643</v>
      </c>
      <c r="B80" s="0" t="s">
        <v>644</v>
      </c>
      <c r="C80" s="0" t="s">
        <v>645</v>
      </c>
      <c r="D80" s="0" t="s">
        <v>939</v>
      </c>
    </row>
    <row customHeight="1" ht="10.5">
      <c r="A81" s="0" t="s">
        <v>643</v>
      </c>
      <c r="B81" s="0" t="s">
        <v>1065</v>
      </c>
      <c r="C81" s="0" t="s">
        <v>1066</v>
      </c>
      <c r="D81" s="0" t="s">
        <v>939</v>
      </c>
    </row>
    <row customHeight="1" ht="10.5">
      <c r="A82" s="0" t="s">
        <v>643</v>
      </c>
      <c r="B82" s="0" t="s">
        <v>1067</v>
      </c>
      <c r="C82" s="0" t="s">
        <v>1068</v>
      </c>
      <c r="D82" s="0" t="s">
        <v>939</v>
      </c>
    </row>
    <row customHeight="1" ht="10.5">
      <c r="A83" s="0" t="s">
        <v>643</v>
      </c>
      <c r="B83" s="0" t="s">
        <v>643</v>
      </c>
      <c r="C83" s="0" t="s">
        <v>1069</v>
      </c>
      <c r="D83" s="0" t="s">
        <v>942</v>
      </c>
    </row>
    <row customHeight="1" ht="10.5">
      <c r="A84" s="0" t="s">
        <v>643</v>
      </c>
      <c r="B84" s="0" t="s">
        <v>1070</v>
      </c>
      <c r="C84" s="0" t="s">
        <v>1071</v>
      </c>
      <c r="D84" s="0" t="s">
        <v>939</v>
      </c>
    </row>
    <row customHeight="1" ht="10.5">
      <c r="A85" s="0" t="s">
        <v>643</v>
      </c>
      <c r="B85" s="0" t="s">
        <v>646</v>
      </c>
      <c r="C85" s="0" t="s">
        <v>647</v>
      </c>
      <c r="D85" s="0" t="s">
        <v>939</v>
      </c>
    </row>
    <row customHeight="1" ht="10.5">
      <c r="A86" s="0" t="s">
        <v>643</v>
      </c>
      <c r="B86" s="0" t="s">
        <v>648</v>
      </c>
      <c r="C86" s="0" t="s">
        <v>649</v>
      </c>
      <c r="D86" s="0" t="s">
        <v>939</v>
      </c>
    </row>
    <row customHeight="1" ht="10.5">
      <c r="A87" s="0" t="s">
        <v>643</v>
      </c>
      <c r="B87" s="0" t="s">
        <v>650</v>
      </c>
      <c r="C87" s="0" t="s">
        <v>651</v>
      </c>
      <c r="D87" s="0" t="s">
        <v>939</v>
      </c>
    </row>
    <row customHeight="1" ht="10.5">
      <c r="A88" s="0" t="s">
        <v>643</v>
      </c>
      <c r="B88" s="0" t="s">
        <v>652</v>
      </c>
      <c r="C88" s="0" t="s">
        <v>653</v>
      </c>
      <c r="D88" s="0" t="s">
        <v>1025</v>
      </c>
    </row>
    <row customHeight="1" ht="10.5">
      <c r="A89" s="0" t="s">
        <v>599</v>
      </c>
      <c r="B89" s="0" t="s">
        <v>996</v>
      </c>
      <c r="C89" s="0" t="s">
        <v>1072</v>
      </c>
      <c r="D89" s="0" t="s">
        <v>939</v>
      </c>
    </row>
    <row customHeight="1" ht="10.5">
      <c r="A90" s="0" t="s">
        <v>599</v>
      </c>
      <c r="B90" s="0" t="s">
        <v>1073</v>
      </c>
      <c r="C90" s="0" t="s">
        <v>1074</v>
      </c>
      <c r="D90" s="0" t="s">
        <v>939</v>
      </c>
    </row>
    <row customHeight="1" ht="10.5">
      <c r="A91" s="0" t="s">
        <v>599</v>
      </c>
      <c r="B91" s="0" t="s">
        <v>1075</v>
      </c>
      <c r="C91" s="0" t="s">
        <v>1076</v>
      </c>
      <c r="D91" s="0" t="s">
        <v>939</v>
      </c>
    </row>
    <row customHeight="1" ht="10.5">
      <c r="A92" s="0" t="s">
        <v>599</v>
      </c>
      <c r="B92" s="0" t="s">
        <v>1077</v>
      </c>
      <c r="C92" s="0" t="s">
        <v>1078</v>
      </c>
      <c r="D92" s="0" t="s">
        <v>939</v>
      </c>
    </row>
    <row customHeight="1" ht="10.5">
      <c r="A93" s="0" t="s">
        <v>599</v>
      </c>
      <c r="B93" s="0" t="s">
        <v>1079</v>
      </c>
      <c r="C93" s="0" t="s">
        <v>1080</v>
      </c>
      <c r="D93" s="0" t="s">
        <v>939</v>
      </c>
    </row>
    <row customHeight="1" ht="10.5">
      <c r="A94" s="0" t="s">
        <v>599</v>
      </c>
      <c r="B94" s="0" t="s">
        <v>599</v>
      </c>
      <c r="C94" s="0" t="s">
        <v>1081</v>
      </c>
      <c r="D94" s="0" t="s">
        <v>942</v>
      </c>
    </row>
    <row customHeight="1" ht="10.5">
      <c r="A95" s="0" t="s">
        <v>599</v>
      </c>
      <c r="B95" s="0" t="s">
        <v>1082</v>
      </c>
      <c r="C95" s="0" t="s">
        <v>1083</v>
      </c>
      <c r="D95" s="0" t="s">
        <v>939</v>
      </c>
    </row>
    <row customHeight="1" ht="10.5">
      <c r="A96" s="0" t="s">
        <v>599</v>
      </c>
      <c r="B96" s="0" t="s">
        <v>1084</v>
      </c>
      <c r="C96" s="0" t="s">
        <v>1085</v>
      </c>
      <c r="D96" s="0" t="s">
        <v>939</v>
      </c>
    </row>
    <row customHeight="1" ht="10.5">
      <c r="A97" s="0" t="s">
        <v>599</v>
      </c>
      <c r="B97" s="0" t="s">
        <v>1086</v>
      </c>
      <c r="C97" s="0" t="s">
        <v>1087</v>
      </c>
      <c r="D97" s="0" t="s">
        <v>939</v>
      </c>
    </row>
    <row customHeight="1" ht="10.5">
      <c r="A98" s="0" t="s">
        <v>599</v>
      </c>
      <c r="B98" s="0" t="s">
        <v>654</v>
      </c>
      <c r="C98" s="0" t="s">
        <v>655</v>
      </c>
      <c r="D98" s="0" t="s">
        <v>939</v>
      </c>
    </row>
    <row customHeight="1" ht="10.5">
      <c r="A99" s="0" t="s">
        <v>599</v>
      </c>
      <c r="B99" s="0" t="s">
        <v>1088</v>
      </c>
      <c r="C99" s="0" t="s">
        <v>1089</v>
      </c>
      <c r="D99" s="0" t="s">
        <v>939</v>
      </c>
    </row>
    <row customHeight="1" ht="10.5">
      <c r="A100" s="0" t="s">
        <v>599</v>
      </c>
      <c r="B100" s="0" t="s">
        <v>1090</v>
      </c>
      <c r="C100" s="0" t="s">
        <v>1091</v>
      </c>
      <c r="D100" s="0" t="s">
        <v>939</v>
      </c>
    </row>
    <row customHeight="1" ht="10.5">
      <c r="A101" s="0" t="s">
        <v>599</v>
      </c>
      <c r="B101" s="0" t="s">
        <v>1092</v>
      </c>
      <c r="C101" s="0" t="s">
        <v>1093</v>
      </c>
      <c r="D101" s="0" t="s">
        <v>939</v>
      </c>
    </row>
    <row customHeight="1" ht="10.5">
      <c r="A102" s="0" t="s">
        <v>599</v>
      </c>
      <c r="B102" s="0" t="s">
        <v>1094</v>
      </c>
      <c r="C102" s="0" t="s">
        <v>1095</v>
      </c>
      <c r="D102" s="0" t="s">
        <v>939</v>
      </c>
    </row>
    <row customHeight="1" ht="10.5">
      <c r="A103" s="0" t="s">
        <v>599</v>
      </c>
      <c r="B103" s="0" t="s">
        <v>656</v>
      </c>
      <c r="C103" s="0" t="s">
        <v>657</v>
      </c>
      <c r="D103" s="0" t="s">
        <v>1025</v>
      </c>
    </row>
    <row customHeight="1" ht="10.5">
      <c r="A104" s="0" t="s">
        <v>599</v>
      </c>
      <c r="B104" s="0" t="s">
        <v>600</v>
      </c>
      <c r="C104" s="0" t="s">
        <v>601</v>
      </c>
      <c r="D104" s="0" t="s">
        <v>1025</v>
      </c>
    </row>
    <row customHeight="1" ht="10.5">
      <c r="A105" s="0" t="s">
        <v>599</v>
      </c>
      <c r="B105" s="0" t="s">
        <v>658</v>
      </c>
      <c r="C105" s="0" t="s">
        <v>659</v>
      </c>
      <c r="D105" s="0" t="s">
        <v>1025</v>
      </c>
    </row>
    <row customHeight="1" ht="10.5">
      <c r="A106" s="0" t="s">
        <v>660</v>
      </c>
      <c r="B106" s="0" t="s">
        <v>1096</v>
      </c>
      <c r="C106" s="0" t="s">
        <v>1097</v>
      </c>
      <c r="D106" s="0" t="s">
        <v>939</v>
      </c>
    </row>
    <row customHeight="1" ht="10.5">
      <c r="A107" s="0" t="s">
        <v>660</v>
      </c>
      <c r="B107" s="0" t="s">
        <v>1098</v>
      </c>
      <c r="C107" s="0" t="s">
        <v>1099</v>
      </c>
      <c r="D107" s="0" t="s">
        <v>939</v>
      </c>
    </row>
    <row customHeight="1" ht="10.5">
      <c r="A108" s="0" t="s">
        <v>660</v>
      </c>
      <c r="B108" s="0" t="s">
        <v>1100</v>
      </c>
      <c r="C108" s="0" t="s">
        <v>1101</v>
      </c>
      <c r="D108" s="0" t="s">
        <v>939</v>
      </c>
    </row>
    <row customHeight="1" ht="10.5">
      <c r="A109" s="0" t="s">
        <v>660</v>
      </c>
      <c r="B109" s="0" t="s">
        <v>660</v>
      </c>
      <c r="C109" s="0" t="s">
        <v>1102</v>
      </c>
      <c r="D109" s="0" t="s">
        <v>942</v>
      </c>
    </row>
    <row customHeight="1" ht="10.5">
      <c r="A110" s="0" t="s">
        <v>660</v>
      </c>
      <c r="B110" s="0" t="s">
        <v>1103</v>
      </c>
      <c r="C110" s="0" t="s">
        <v>1104</v>
      </c>
      <c r="D110" s="0" t="s">
        <v>939</v>
      </c>
    </row>
    <row customHeight="1" ht="10.5">
      <c r="A111" s="0" t="s">
        <v>660</v>
      </c>
      <c r="B111" s="0" t="s">
        <v>1105</v>
      </c>
      <c r="C111" s="0" t="s">
        <v>1106</v>
      </c>
      <c r="D111" s="0" t="s">
        <v>939</v>
      </c>
    </row>
    <row customHeight="1" ht="10.5">
      <c r="A112" s="0" t="s">
        <v>660</v>
      </c>
      <c r="B112" s="0" t="s">
        <v>1107</v>
      </c>
      <c r="C112" s="0" t="s">
        <v>1108</v>
      </c>
      <c r="D112" s="0" t="s">
        <v>939</v>
      </c>
    </row>
    <row customHeight="1" ht="10.5">
      <c r="A113" s="0" t="s">
        <v>660</v>
      </c>
      <c r="B113" s="0" t="s">
        <v>1109</v>
      </c>
      <c r="C113" s="0" t="s">
        <v>1110</v>
      </c>
      <c r="D113" s="0" t="s">
        <v>939</v>
      </c>
    </row>
    <row customHeight="1" ht="10.5">
      <c r="A114" s="0" t="s">
        <v>660</v>
      </c>
      <c r="B114" s="0" t="s">
        <v>1111</v>
      </c>
      <c r="C114" s="0" t="s">
        <v>1112</v>
      </c>
      <c r="D114" s="0" t="s">
        <v>939</v>
      </c>
    </row>
    <row customHeight="1" ht="10.5">
      <c r="A115" s="0" t="s">
        <v>660</v>
      </c>
      <c r="B115" s="0" t="s">
        <v>1113</v>
      </c>
      <c r="C115" s="0" t="s">
        <v>1114</v>
      </c>
      <c r="D115" s="0" t="s">
        <v>939</v>
      </c>
    </row>
    <row customHeight="1" ht="10.5">
      <c r="A116" s="0" t="s">
        <v>660</v>
      </c>
      <c r="B116" s="0" t="s">
        <v>661</v>
      </c>
      <c r="C116" s="0" t="s">
        <v>662</v>
      </c>
      <c r="D116" s="0" t="s">
        <v>1025</v>
      </c>
    </row>
    <row customHeight="1" ht="10.5">
      <c r="A117" s="0" t="s">
        <v>964</v>
      </c>
      <c r="B117" s="0" t="s">
        <v>1115</v>
      </c>
      <c r="C117" s="0" t="s">
        <v>1116</v>
      </c>
      <c r="D117" s="0" t="s">
        <v>939</v>
      </c>
    </row>
    <row customHeight="1" ht="10.5">
      <c r="A118" s="0" t="s">
        <v>964</v>
      </c>
      <c r="B118" s="0" t="s">
        <v>1117</v>
      </c>
      <c r="C118" s="0" t="s">
        <v>1118</v>
      </c>
      <c r="D118" s="0" t="s">
        <v>939</v>
      </c>
    </row>
    <row customHeight="1" ht="10.5">
      <c r="A119" s="0" t="s">
        <v>964</v>
      </c>
      <c r="B119" s="0" t="s">
        <v>964</v>
      </c>
      <c r="C119" s="0" t="s">
        <v>1119</v>
      </c>
      <c r="D119" s="0" t="s">
        <v>942</v>
      </c>
    </row>
    <row customHeight="1" ht="10.5">
      <c r="A120" s="0" t="s">
        <v>964</v>
      </c>
      <c r="B120" s="0" t="s">
        <v>1120</v>
      </c>
      <c r="C120" s="0" t="s">
        <v>1121</v>
      </c>
      <c r="D120" s="0" t="s">
        <v>939</v>
      </c>
    </row>
    <row customHeight="1" ht="10.5">
      <c r="A121" s="0" t="s">
        <v>964</v>
      </c>
      <c r="B121" s="0" t="s">
        <v>985</v>
      </c>
      <c r="C121" s="0" t="s">
        <v>1122</v>
      </c>
      <c r="D121" s="0" t="s">
        <v>939</v>
      </c>
    </row>
    <row customHeight="1" ht="10.5">
      <c r="A122" s="0" t="s">
        <v>964</v>
      </c>
      <c r="B122" s="0" t="s">
        <v>1123</v>
      </c>
      <c r="C122" s="0" t="s">
        <v>1124</v>
      </c>
      <c r="D122" s="0" t="s">
        <v>939</v>
      </c>
    </row>
    <row customHeight="1" ht="10.5">
      <c r="A123" s="0" t="s">
        <v>964</v>
      </c>
      <c r="B123" s="0" t="s">
        <v>1125</v>
      </c>
      <c r="C123" s="0" t="s">
        <v>1126</v>
      </c>
      <c r="D123" s="0" t="s">
        <v>939</v>
      </c>
    </row>
    <row customHeight="1" ht="10.5">
      <c r="A124" s="0" t="s">
        <v>964</v>
      </c>
      <c r="B124" s="0" t="s">
        <v>1127</v>
      </c>
      <c r="C124" s="0" t="s">
        <v>1128</v>
      </c>
      <c r="D124" s="0" t="s">
        <v>939</v>
      </c>
    </row>
    <row customHeight="1" ht="10.5">
      <c r="A125" s="0" t="s">
        <v>964</v>
      </c>
      <c r="B125" s="0" t="s">
        <v>1129</v>
      </c>
      <c r="C125" s="0" t="s">
        <v>1130</v>
      </c>
      <c r="D125" s="0" t="s">
        <v>939</v>
      </c>
    </row>
    <row customHeight="1" ht="10.5">
      <c r="A126" s="0" t="s">
        <v>964</v>
      </c>
      <c r="B126" s="0" t="s">
        <v>1131</v>
      </c>
      <c r="C126" s="0" t="s">
        <v>1132</v>
      </c>
      <c r="D126" s="0" t="s">
        <v>939</v>
      </c>
    </row>
    <row customHeight="1" ht="10.5">
      <c r="A127" s="0" t="s">
        <v>964</v>
      </c>
      <c r="B127" s="0" t="s">
        <v>1133</v>
      </c>
      <c r="C127" s="0" t="s">
        <v>1134</v>
      </c>
      <c r="D127" s="0" t="s">
        <v>1025</v>
      </c>
    </row>
    <row customHeight="1" ht="10.5">
      <c r="A128" s="0" t="s">
        <v>561</v>
      </c>
      <c r="B128" s="0" t="s">
        <v>1135</v>
      </c>
      <c r="C128" s="0" t="s">
        <v>1136</v>
      </c>
      <c r="D128" s="0" t="s">
        <v>939</v>
      </c>
    </row>
    <row customHeight="1" ht="10.5">
      <c r="A129" s="0" t="s">
        <v>561</v>
      </c>
      <c r="B129" s="0" t="s">
        <v>1137</v>
      </c>
      <c r="C129" s="0" t="s">
        <v>1138</v>
      </c>
      <c r="D129" s="0" t="s">
        <v>939</v>
      </c>
    </row>
    <row customHeight="1" ht="10.5">
      <c r="A130" s="0" t="s">
        <v>561</v>
      </c>
      <c r="B130" s="0" t="s">
        <v>1139</v>
      </c>
      <c r="C130" s="0" t="s">
        <v>1140</v>
      </c>
      <c r="D130" s="0" t="s">
        <v>939</v>
      </c>
    </row>
    <row customHeight="1" ht="10.5">
      <c r="A131" s="0" t="s">
        <v>561</v>
      </c>
      <c r="B131" s="0" t="s">
        <v>839</v>
      </c>
      <c r="C131" s="0" t="s">
        <v>840</v>
      </c>
      <c r="D131" s="0" t="s">
        <v>939</v>
      </c>
    </row>
    <row customHeight="1" ht="10.5">
      <c r="A132" s="0" t="s">
        <v>561</v>
      </c>
      <c r="B132" s="0" t="s">
        <v>663</v>
      </c>
      <c r="C132" s="0" t="s">
        <v>664</v>
      </c>
      <c r="D132" s="0" t="s">
        <v>939</v>
      </c>
    </row>
    <row customHeight="1" ht="10.5">
      <c r="A133" s="0" t="s">
        <v>561</v>
      </c>
      <c r="B133" s="0" t="s">
        <v>562</v>
      </c>
      <c r="C133" s="0" t="s">
        <v>563</v>
      </c>
      <c r="D133" s="0" t="s">
        <v>939</v>
      </c>
    </row>
    <row customHeight="1" ht="10.5">
      <c r="A134" s="0" t="s">
        <v>561</v>
      </c>
      <c r="B134" s="0" t="s">
        <v>561</v>
      </c>
      <c r="C134" s="0" t="s">
        <v>1141</v>
      </c>
      <c r="D134" s="0" t="s">
        <v>942</v>
      </c>
    </row>
    <row customHeight="1" ht="10.5">
      <c r="A135" s="0" t="s">
        <v>561</v>
      </c>
      <c r="B135" s="0" t="s">
        <v>1142</v>
      </c>
      <c r="C135" s="0" t="s">
        <v>1143</v>
      </c>
      <c r="D135" s="0" t="s">
        <v>939</v>
      </c>
    </row>
    <row customHeight="1" ht="10.5">
      <c r="A136" s="0" t="s">
        <v>561</v>
      </c>
      <c r="B136" s="0" t="s">
        <v>665</v>
      </c>
      <c r="C136" s="0" t="s">
        <v>666</v>
      </c>
      <c r="D136" s="0" t="s">
        <v>939</v>
      </c>
    </row>
    <row customHeight="1" ht="10.5">
      <c r="A137" s="0" t="s">
        <v>561</v>
      </c>
      <c r="B137" s="0" t="s">
        <v>1144</v>
      </c>
      <c r="C137" s="0" t="s">
        <v>1145</v>
      </c>
      <c r="D137" s="0" t="s">
        <v>939</v>
      </c>
    </row>
    <row customHeight="1" ht="10.5">
      <c r="A138" s="0" t="s">
        <v>561</v>
      </c>
      <c r="B138" s="0" t="s">
        <v>1146</v>
      </c>
      <c r="C138" s="0" t="s">
        <v>1147</v>
      </c>
      <c r="D138" s="0" t="s">
        <v>939</v>
      </c>
    </row>
    <row customHeight="1" ht="10.5">
      <c r="A139" s="0" t="s">
        <v>561</v>
      </c>
      <c r="B139" s="0" t="s">
        <v>1148</v>
      </c>
      <c r="C139" s="0" t="s">
        <v>1149</v>
      </c>
      <c r="D139" s="0" t="s">
        <v>939</v>
      </c>
    </row>
    <row customHeight="1" ht="10.5">
      <c r="A140" s="0" t="s">
        <v>561</v>
      </c>
      <c r="B140" s="0" t="s">
        <v>1150</v>
      </c>
      <c r="C140" s="0" t="s">
        <v>1151</v>
      </c>
      <c r="D140" s="0" t="s">
        <v>939</v>
      </c>
    </row>
    <row customHeight="1" ht="10.5">
      <c r="A141" s="0" t="s">
        <v>561</v>
      </c>
      <c r="B141" s="0" t="s">
        <v>1152</v>
      </c>
      <c r="C141" s="0" t="s">
        <v>1153</v>
      </c>
      <c r="D141" s="0" t="s">
        <v>939</v>
      </c>
    </row>
    <row customHeight="1" ht="10.5">
      <c r="A142" s="0" t="s">
        <v>561</v>
      </c>
      <c r="B142" s="0" t="s">
        <v>841</v>
      </c>
      <c r="C142" s="0" t="s">
        <v>842</v>
      </c>
      <c r="D142" s="0" t="s">
        <v>939</v>
      </c>
    </row>
    <row customHeight="1" ht="10.5">
      <c r="A143" s="0" t="s">
        <v>561</v>
      </c>
      <c r="B143" s="0" t="s">
        <v>667</v>
      </c>
      <c r="C143" s="0" t="s">
        <v>668</v>
      </c>
      <c r="D143" s="0" t="s">
        <v>939</v>
      </c>
    </row>
    <row customHeight="1" ht="10.5">
      <c r="A144" s="0" t="s">
        <v>561</v>
      </c>
      <c r="B144" s="0" t="s">
        <v>1154</v>
      </c>
      <c r="C144" s="0" t="s">
        <v>1155</v>
      </c>
      <c r="D144" s="0" t="s">
        <v>939</v>
      </c>
    </row>
    <row customHeight="1" ht="10.5">
      <c r="A145" s="0" t="s">
        <v>561</v>
      </c>
      <c r="B145" s="0" t="s">
        <v>574</v>
      </c>
      <c r="C145" s="0" t="s">
        <v>575</v>
      </c>
      <c r="D145" s="0" t="s">
        <v>939</v>
      </c>
    </row>
    <row customHeight="1" ht="10.5">
      <c r="A146" s="0" t="s">
        <v>580</v>
      </c>
      <c r="B146" s="0" t="s">
        <v>669</v>
      </c>
      <c r="C146" s="0" t="s">
        <v>670</v>
      </c>
      <c r="D146" s="0" t="s">
        <v>939</v>
      </c>
    </row>
    <row customHeight="1" ht="10.5">
      <c r="A147" s="0" t="s">
        <v>580</v>
      </c>
      <c r="B147" s="0" t="s">
        <v>1156</v>
      </c>
      <c r="C147" s="0" t="s">
        <v>1157</v>
      </c>
      <c r="D147" s="0" t="s">
        <v>939</v>
      </c>
    </row>
    <row customHeight="1" ht="10.5">
      <c r="A148" s="0" t="s">
        <v>580</v>
      </c>
      <c r="B148" s="0" t="s">
        <v>1158</v>
      </c>
      <c r="C148" s="0" t="s">
        <v>1159</v>
      </c>
      <c r="D148" s="0" t="s">
        <v>939</v>
      </c>
    </row>
    <row customHeight="1" ht="10.5">
      <c r="A149" s="0" t="s">
        <v>580</v>
      </c>
      <c r="B149" s="0" t="s">
        <v>1160</v>
      </c>
      <c r="C149" s="0" t="s">
        <v>1161</v>
      </c>
      <c r="D149" s="0" t="s">
        <v>939</v>
      </c>
    </row>
    <row customHeight="1" ht="10.5">
      <c r="A150" s="0" t="s">
        <v>580</v>
      </c>
      <c r="B150" s="0" t="s">
        <v>580</v>
      </c>
      <c r="C150" s="0" t="s">
        <v>1162</v>
      </c>
      <c r="D150" s="0" t="s">
        <v>942</v>
      </c>
    </row>
    <row customHeight="1" ht="10.5">
      <c r="A151" s="0" t="s">
        <v>580</v>
      </c>
      <c r="B151" s="0" t="s">
        <v>1163</v>
      </c>
      <c r="C151" s="0" t="s">
        <v>1164</v>
      </c>
      <c r="D151" s="0" t="s">
        <v>939</v>
      </c>
    </row>
    <row customHeight="1" ht="10.5">
      <c r="A152" s="0" t="s">
        <v>580</v>
      </c>
      <c r="B152" s="0" t="s">
        <v>1165</v>
      </c>
      <c r="C152" s="0" t="s">
        <v>1166</v>
      </c>
      <c r="D152" s="0" t="s">
        <v>939</v>
      </c>
    </row>
    <row customHeight="1" ht="10.5">
      <c r="A153" s="0" t="s">
        <v>580</v>
      </c>
      <c r="B153" s="0" t="s">
        <v>581</v>
      </c>
      <c r="C153" s="0" t="s">
        <v>582</v>
      </c>
      <c r="D153" s="0" t="s">
        <v>1025</v>
      </c>
    </row>
    <row customHeight="1" ht="10.5">
      <c r="A154" s="0" t="s">
        <v>580</v>
      </c>
      <c r="B154" s="0" t="s">
        <v>671</v>
      </c>
      <c r="C154" s="0" t="s">
        <v>672</v>
      </c>
      <c r="D154" s="0" t="s">
        <v>1025</v>
      </c>
    </row>
    <row customHeight="1" ht="10.5">
      <c r="A155" s="0" t="s">
        <v>673</v>
      </c>
      <c r="B155" s="0" t="s">
        <v>1167</v>
      </c>
      <c r="C155" s="0" t="s">
        <v>1168</v>
      </c>
      <c r="D155" s="0" t="s">
        <v>939</v>
      </c>
    </row>
    <row customHeight="1" ht="10.5">
      <c r="A156" s="0" t="s">
        <v>673</v>
      </c>
      <c r="B156" s="0" t="s">
        <v>1169</v>
      </c>
      <c r="C156" s="0" t="s">
        <v>1170</v>
      </c>
      <c r="D156" s="0" t="s">
        <v>939</v>
      </c>
    </row>
    <row customHeight="1" ht="10.5">
      <c r="A157" s="0" t="s">
        <v>673</v>
      </c>
      <c r="B157" s="0" t="s">
        <v>1171</v>
      </c>
      <c r="C157" s="0" t="s">
        <v>1172</v>
      </c>
      <c r="D157" s="0" t="s">
        <v>939</v>
      </c>
    </row>
    <row customHeight="1" ht="10.5">
      <c r="A158" s="0" t="s">
        <v>673</v>
      </c>
      <c r="B158" s="0" t="s">
        <v>674</v>
      </c>
      <c r="C158" s="0" t="s">
        <v>675</v>
      </c>
      <c r="D158" s="0" t="s">
        <v>939</v>
      </c>
    </row>
    <row customHeight="1" ht="10.5">
      <c r="A159" s="0" t="s">
        <v>673</v>
      </c>
      <c r="B159" s="0" t="s">
        <v>676</v>
      </c>
      <c r="C159" s="0" t="s">
        <v>677</v>
      </c>
      <c r="D159" s="0" t="s">
        <v>939</v>
      </c>
    </row>
    <row customHeight="1" ht="10.5">
      <c r="A160" s="0" t="s">
        <v>673</v>
      </c>
      <c r="B160" s="0" t="s">
        <v>1173</v>
      </c>
      <c r="C160" s="0" t="s">
        <v>1174</v>
      </c>
      <c r="D160" s="0" t="s">
        <v>939</v>
      </c>
    </row>
    <row customHeight="1" ht="10.5">
      <c r="A161" s="0" t="s">
        <v>673</v>
      </c>
      <c r="B161" s="0" t="s">
        <v>673</v>
      </c>
      <c r="C161" s="0" t="s">
        <v>1175</v>
      </c>
      <c r="D161" s="0" t="s">
        <v>942</v>
      </c>
    </row>
    <row customHeight="1" ht="10.5">
      <c r="A162" s="0" t="s">
        <v>673</v>
      </c>
      <c r="B162" s="0" t="s">
        <v>1176</v>
      </c>
      <c r="C162" s="0" t="s">
        <v>1177</v>
      </c>
      <c r="D162" s="0" t="s">
        <v>939</v>
      </c>
    </row>
    <row customHeight="1" ht="10.5">
      <c r="A163" s="0" t="s">
        <v>673</v>
      </c>
      <c r="B163" s="0" t="s">
        <v>678</v>
      </c>
      <c r="C163" s="0" t="s">
        <v>679</v>
      </c>
      <c r="D163" s="0" t="s">
        <v>939</v>
      </c>
    </row>
    <row customHeight="1" ht="10.5">
      <c r="A164" s="0" t="s">
        <v>680</v>
      </c>
      <c r="B164" s="0" t="s">
        <v>1178</v>
      </c>
      <c r="C164" s="0" t="s">
        <v>1179</v>
      </c>
      <c r="D164" s="0" t="s">
        <v>939</v>
      </c>
    </row>
    <row customHeight="1" ht="10.5">
      <c r="A165" s="0" t="s">
        <v>680</v>
      </c>
      <c r="B165" s="0" t="s">
        <v>1180</v>
      </c>
      <c r="C165" s="0" t="s">
        <v>1181</v>
      </c>
      <c r="D165" s="0" t="s">
        <v>939</v>
      </c>
    </row>
    <row customHeight="1" ht="10.5">
      <c r="A166" s="0" t="s">
        <v>680</v>
      </c>
      <c r="B166" s="0" t="s">
        <v>680</v>
      </c>
      <c r="C166" s="0" t="s">
        <v>1182</v>
      </c>
      <c r="D166" s="0" t="s">
        <v>942</v>
      </c>
    </row>
    <row customHeight="1" ht="10.5">
      <c r="A167" s="0" t="s">
        <v>680</v>
      </c>
      <c r="B167" s="0" t="s">
        <v>681</v>
      </c>
      <c r="C167" s="0" t="s">
        <v>682</v>
      </c>
      <c r="D167" s="0" t="s">
        <v>939</v>
      </c>
    </row>
    <row customHeight="1" ht="10.5">
      <c r="A168" s="0" t="s">
        <v>680</v>
      </c>
      <c r="B168" s="0" t="s">
        <v>1183</v>
      </c>
      <c r="C168" s="0" t="s">
        <v>1184</v>
      </c>
      <c r="D168" s="0" t="s">
        <v>939</v>
      </c>
    </row>
    <row customHeight="1" ht="10.5">
      <c r="A169" s="0" t="s">
        <v>680</v>
      </c>
      <c r="B169" s="0" t="s">
        <v>1185</v>
      </c>
      <c r="C169" s="0" t="s">
        <v>1186</v>
      </c>
      <c r="D169" s="0" t="s">
        <v>939</v>
      </c>
    </row>
    <row customHeight="1" ht="10.5">
      <c r="A170" s="0" t="s">
        <v>680</v>
      </c>
      <c r="B170" s="0" t="s">
        <v>683</v>
      </c>
      <c r="C170" s="0" t="s">
        <v>684</v>
      </c>
      <c r="D170" s="0" t="s">
        <v>939</v>
      </c>
    </row>
    <row customHeight="1" ht="10.5">
      <c r="A171" s="0" t="s">
        <v>680</v>
      </c>
      <c r="B171" s="0" t="s">
        <v>1187</v>
      </c>
      <c r="C171" s="0" t="s">
        <v>1188</v>
      </c>
      <c r="D171" s="0" t="s">
        <v>939</v>
      </c>
    </row>
    <row customHeight="1" ht="10.5">
      <c r="A172" s="0" t="s">
        <v>685</v>
      </c>
      <c r="B172" s="0" t="s">
        <v>686</v>
      </c>
      <c r="C172" s="0" t="s">
        <v>687</v>
      </c>
      <c r="D172" s="0" t="s">
        <v>939</v>
      </c>
    </row>
    <row customHeight="1" ht="10.5">
      <c r="A173" s="0" t="s">
        <v>685</v>
      </c>
      <c r="B173" s="0" t="s">
        <v>1189</v>
      </c>
      <c r="C173" s="0" t="s">
        <v>1190</v>
      </c>
      <c r="D173" s="0" t="s">
        <v>939</v>
      </c>
    </row>
    <row customHeight="1" ht="10.5">
      <c r="A174" s="0" t="s">
        <v>685</v>
      </c>
      <c r="B174" s="0" t="s">
        <v>1191</v>
      </c>
      <c r="C174" s="0" t="s">
        <v>1192</v>
      </c>
      <c r="D174" s="0" t="s">
        <v>939</v>
      </c>
    </row>
    <row customHeight="1" ht="10.5">
      <c r="A175" s="0" t="s">
        <v>685</v>
      </c>
      <c r="B175" s="0" t="s">
        <v>688</v>
      </c>
      <c r="C175" s="0" t="s">
        <v>689</v>
      </c>
      <c r="D175" s="0" t="s">
        <v>939</v>
      </c>
    </row>
    <row customHeight="1" ht="10.5">
      <c r="A176" s="0" t="s">
        <v>685</v>
      </c>
      <c r="B176" s="0" t="s">
        <v>1193</v>
      </c>
      <c r="C176" s="0" t="s">
        <v>1194</v>
      </c>
      <c r="D176" s="0" t="s">
        <v>939</v>
      </c>
    </row>
    <row customHeight="1" ht="10.5">
      <c r="A177" s="0" t="s">
        <v>685</v>
      </c>
      <c r="B177" s="0" t="s">
        <v>685</v>
      </c>
      <c r="C177" s="0" t="s">
        <v>1195</v>
      </c>
      <c r="D177" s="0" t="s">
        <v>942</v>
      </c>
    </row>
    <row customHeight="1" ht="10.5">
      <c r="A178" s="0" t="s">
        <v>685</v>
      </c>
      <c r="B178" s="0" t="s">
        <v>1196</v>
      </c>
      <c r="C178" s="0" t="s">
        <v>1197</v>
      </c>
      <c r="D178" s="0" t="s">
        <v>939</v>
      </c>
    </row>
    <row customHeight="1" ht="10.5">
      <c r="A179" s="0" t="s">
        <v>685</v>
      </c>
      <c r="B179" s="0" t="s">
        <v>1198</v>
      </c>
      <c r="C179" s="0" t="s">
        <v>1199</v>
      </c>
      <c r="D179" s="0" t="s">
        <v>939</v>
      </c>
    </row>
    <row customHeight="1" ht="10.5">
      <c r="A180" s="0" t="s">
        <v>685</v>
      </c>
      <c r="B180" s="0" t="s">
        <v>690</v>
      </c>
      <c r="C180" s="0" t="s">
        <v>691</v>
      </c>
      <c r="D180" s="0" t="s">
        <v>939</v>
      </c>
    </row>
    <row customHeight="1" ht="10.5">
      <c r="A181" s="0" t="s">
        <v>685</v>
      </c>
      <c r="B181" s="0" t="s">
        <v>1200</v>
      </c>
      <c r="C181" s="0" t="s">
        <v>1201</v>
      </c>
      <c r="D181" s="0" t="s">
        <v>939</v>
      </c>
    </row>
    <row customHeight="1" ht="10.5">
      <c r="A182" s="0" t="s">
        <v>685</v>
      </c>
      <c r="B182" s="0" t="s">
        <v>692</v>
      </c>
      <c r="C182" s="0" t="s">
        <v>693</v>
      </c>
      <c r="D182" s="0" t="s">
        <v>1025</v>
      </c>
    </row>
    <row customHeight="1" ht="10.5">
      <c r="A183" s="0" t="s">
        <v>694</v>
      </c>
      <c r="B183" s="0" t="s">
        <v>1202</v>
      </c>
      <c r="C183" s="0" t="s">
        <v>1203</v>
      </c>
      <c r="D183" s="0" t="s">
        <v>939</v>
      </c>
    </row>
    <row customHeight="1" ht="10.5">
      <c r="A184" s="0" t="s">
        <v>694</v>
      </c>
      <c r="B184" s="0" t="s">
        <v>1204</v>
      </c>
      <c r="C184" s="0" t="s">
        <v>1205</v>
      </c>
      <c r="D184" s="0" t="s">
        <v>939</v>
      </c>
    </row>
    <row customHeight="1" ht="10.5">
      <c r="A185" s="0" t="s">
        <v>694</v>
      </c>
      <c r="B185" s="0" t="s">
        <v>1206</v>
      </c>
      <c r="C185" s="0" t="s">
        <v>1207</v>
      </c>
      <c r="D185" s="0" t="s">
        <v>939</v>
      </c>
    </row>
    <row customHeight="1" ht="10.5">
      <c r="A186" s="0" t="s">
        <v>694</v>
      </c>
      <c r="B186" s="0" t="s">
        <v>695</v>
      </c>
      <c r="C186" s="0" t="s">
        <v>696</v>
      </c>
      <c r="D186" s="0" t="s">
        <v>939</v>
      </c>
    </row>
    <row customHeight="1" ht="10.5">
      <c r="A187" s="0" t="s">
        <v>694</v>
      </c>
      <c r="B187" s="0" t="s">
        <v>1208</v>
      </c>
      <c r="C187" s="0" t="s">
        <v>1209</v>
      </c>
      <c r="D187" s="0" t="s">
        <v>939</v>
      </c>
    </row>
    <row customHeight="1" ht="10.5">
      <c r="A188" s="0" t="s">
        <v>694</v>
      </c>
      <c r="B188" s="0" t="s">
        <v>697</v>
      </c>
      <c r="C188" s="0" t="s">
        <v>698</v>
      </c>
      <c r="D188" s="0" t="s">
        <v>939</v>
      </c>
    </row>
    <row customHeight="1" ht="10.5">
      <c r="A189" s="0" t="s">
        <v>694</v>
      </c>
      <c r="B189" s="0" t="s">
        <v>1210</v>
      </c>
      <c r="C189" s="0" t="s">
        <v>1211</v>
      </c>
      <c r="D189" s="0" t="s">
        <v>939</v>
      </c>
    </row>
    <row customHeight="1" ht="10.5">
      <c r="A190" s="0" t="s">
        <v>694</v>
      </c>
      <c r="B190" s="0" t="s">
        <v>1212</v>
      </c>
      <c r="C190" s="0" t="s">
        <v>1213</v>
      </c>
      <c r="D190" s="0" t="s">
        <v>939</v>
      </c>
    </row>
    <row customHeight="1" ht="10.5">
      <c r="A191" s="0" t="s">
        <v>694</v>
      </c>
      <c r="B191" s="0" t="s">
        <v>694</v>
      </c>
      <c r="C191" s="0" t="s">
        <v>1214</v>
      </c>
      <c r="D191" s="0" t="s">
        <v>942</v>
      </c>
    </row>
    <row customHeight="1" ht="10.5">
      <c r="A192" s="0" t="s">
        <v>694</v>
      </c>
      <c r="B192" s="0" t="s">
        <v>1215</v>
      </c>
      <c r="C192" s="0" t="s">
        <v>1216</v>
      </c>
      <c r="D192" s="0" t="s">
        <v>939</v>
      </c>
    </row>
    <row customHeight="1" ht="10.5">
      <c r="A193" s="0" t="s">
        <v>694</v>
      </c>
      <c r="B193" s="0" t="s">
        <v>1217</v>
      </c>
      <c r="C193" s="0" t="s">
        <v>1218</v>
      </c>
      <c r="D193" s="0" t="s">
        <v>939</v>
      </c>
    </row>
    <row customHeight="1" ht="10.5">
      <c r="A194" s="0" t="s">
        <v>694</v>
      </c>
      <c r="B194" s="0" t="s">
        <v>1219</v>
      </c>
      <c r="C194" s="0" t="s">
        <v>1220</v>
      </c>
      <c r="D194" s="0" t="s">
        <v>939</v>
      </c>
    </row>
    <row customHeight="1" ht="10.5">
      <c r="A195" s="0" t="s">
        <v>694</v>
      </c>
      <c r="B195" s="0" t="s">
        <v>1221</v>
      </c>
      <c r="C195" s="0" t="s">
        <v>1222</v>
      </c>
      <c r="D195" s="0" t="s">
        <v>939</v>
      </c>
    </row>
    <row customHeight="1" ht="10.5">
      <c r="A196" s="0" t="s">
        <v>694</v>
      </c>
      <c r="B196" s="0" t="s">
        <v>877</v>
      </c>
      <c r="C196" s="0" t="s">
        <v>878</v>
      </c>
      <c r="D196" s="0" t="s">
        <v>1057</v>
      </c>
    </row>
    <row customHeight="1" ht="10.5">
      <c r="A197" s="0" t="s">
        <v>699</v>
      </c>
      <c r="B197" s="0" t="s">
        <v>1223</v>
      </c>
      <c r="C197" s="0" t="s">
        <v>1224</v>
      </c>
      <c r="D197" s="0" t="s">
        <v>939</v>
      </c>
    </row>
    <row customHeight="1" ht="10.5">
      <c r="A198" s="0" t="s">
        <v>699</v>
      </c>
      <c r="B198" s="0" t="s">
        <v>1225</v>
      </c>
      <c r="C198" s="0" t="s">
        <v>1226</v>
      </c>
      <c r="D198" s="0" t="s">
        <v>939</v>
      </c>
    </row>
    <row customHeight="1" ht="10.5">
      <c r="A199" s="0" t="s">
        <v>699</v>
      </c>
      <c r="B199" s="0" t="s">
        <v>1227</v>
      </c>
      <c r="C199" s="0" t="s">
        <v>1228</v>
      </c>
      <c r="D199" s="0" t="s">
        <v>939</v>
      </c>
    </row>
    <row customHeight="1" ht="10.5">
      <c r="A200" s="0" t="s">
        <v>699</v>
      </c>
      <c r="B200" s="0" t="s">
        <v>1229</v>
      </c>
      <c r="C200" s="0" t="s">
        <v>1230</v>
      </c>
      <c r="D200" s="0" t="s">
        <v>939</v>
      </c>
    </row>
    <row customHeight="1" ht="10.5">
      <c r="A201" s="0" t="s">
        <v>699</v>
      </c>
      <c r="B201" s="0" t="s">
        <v>1231</v>
      </c>
      <c r="C201" s="0" t="s">
        <v>1232</v>
      </c>
      <c r="D201" s="0" t="s">
        <v>939</v>
      </c>
    </row>
    <row customHeight="1" ht="10.5">
      <c r="A202" s="0" t="s">
        <v>699</v>
      </c>
      <c r="B202" s="0" t="s">
        <v>627</v>
      </c>
      <c r="C202" s="0" t="s">
        <v>1233</v>
      </c>
      <c r="D202" s="0" t="s">
        <v>939</v>
      </c>
    </row>
    <row customHeight="1" ht="10.5">
      <c r="A203" s="0" t="s">
        <v>699</v>
      </c>
      <c r="B203" s="0" t="s">
        <v>699</v>
      </c>
      <c r="C203" s="0" t="s">
        <v>1234</v>
      </c>
      <c r="D203" s="0" t="s">
        <v>942</v>
      </c>
    </row>
    <row customHeight="1" ht="10.5">
      <c r="A204" s="0" t="s">
        <v>699</v>
      </c>
      <c r="B204" s="0" t="s">
        <v>1235</v>
      </c>
      <c r="C204" s="0" t="s">
        <v>1236</v>
      </c>
      <c r="D204" s="0" t="s">
        <v>939</v>
      </c>
    </row>
    <row customHeight="1" ht="10.5">
      <c r="A205" s="0" t="s">
        <v>699</v>
      </c>
      <c r="B205" s="0" t="s">
        <v>1237</v>
      </c>
      <c r="C205" s="0" t="s">
        <v>1238</v>
      </c>
      <c r="D205" s="0" t="s">
        <v>939</v>
      </c>
    </row>
    <row customHeight="1" ht="10.5">
      <c r="A206" s="0" t="s">
        <v>699</v>
      </c>
      <c r="B206" s="0" t="s">
        <v>1239</v>
      </c>
      <c r="C206" s="0" t="s">
        <v>1240</v>
      </c>
      <c r="D206" s="0" t="s">
        <v>939</v>
      </c>
    </row>
    <row customHeight="1" ht="10.5">
      <c r="A207" s="0" t="s">
        <v>699</v>
      </c>
      <c r="B207" s="0" t="s">
        <v>1241</v>
      </c>
      <c r="C207" s="0" t="s">
        <v>1242</v>
      </c>
      <c r="D207" s="0" t="s">
        <v>939</v>
      </c>
    </row>
    <row customHeight="1" ht="10.5">
      <c r="A208" s="0" t="s">
        <v>699</v>
      </c>
      <c r="B208" s="0" t="s">
        <v>700</v>
      </c>
      <c r="C208" s="0" t="s">
        <v>701</v>
      </c>
      <c r="D208" s="0" t="s">
        <v>1025</v>
      </c>
    </row>
    <row customHeight="1" ht="10.5">
      <c r="A209" s="0" t="s">
        <v>702</v>
      </c>
      <c r="B209" s="0" t="s">
        <v>1243</v>
      </c>
      <c r="C209" s="0" t="s">
        <v>1244</v>
      </c>
      <c r="D209" s="0" t="s">
        <v>939</v>
      </c>
    </row>
    <row customHeight="1" ht="10.5">
      <c r="A210" s="0" t="s">
        <v>702</v>
      </c>
      <c r="B210" s="0" t="s">
        <v>1245</v>
      </c>
      <c r="C210" s="0" t="s">
        <v>1246</v>
      </c>
      <c r="D210" s="0" t="s">
        <v>939</v>
      </c>
    </row>
    <row customHeight="1" ht="10.5">
      <c r="A211" s="0" t="s">
        <v>702</v>
      </c>
      <c r="B211" s="0" t="s">
        <v>1247</v>
      </c>
      <c r="C211" s="0" t="s">
        <v>1248</v>
      </c>
      <c r="D211" s="0" t="s">
        <v>939</v>
      </c>
    </row>
    <row customHeight="1" ht="10.5">
      <c r="A212" s="0" t="s">
        <v>702</v>
      </c>
      <c r="B212" s="0" t="s">
        <v>703</v>
      </c>
      <c r="C212" s="0" t="s">
        <v>704</v>
      </c>
      <c r="D212" s="0" t="s">
        <v>939</v>
      </c>
    </row>
    <row customHeight="1" ht="10.5">
      <c r="A213" s="0" t="s">
        <v>702</v>
      </c>
      <c r="B213" s="0" t="s">
        <v>1249</v>
      </c>
      <c r="C213" s="0" t="s">
        <v>1250</v>
      </c>
      <c r="D213" s="0" t="s">
        <v>939</v>
      </c>
    </row>
    <row customHeight="1" ht="10.5">
      <c r="A214" s="0" t="s">
        <v>702</v>
      </c>
      <c r="B214" s="0" t="s">
        <v>705</v>
      </c>
      <c r="C214" s="0" t="s">
        <v>706</v>
      </c>
      <c r="D214" s="0" t="s">
        <v>939</v>
      </c>
    </row>
    <row customHeight="1" ht="10.5">
      <c r="A215" s="0" t="s">
        <v>702</v>
      </c>
      <c r="B215" s="0" t="s">
        <v>1251</v>
      </c>
      <c r="C215" s="0" t="s">
        <v>1252</v>
      </c>
      <c r="D215" s="0" t="s">
        <v>939</v>
      </c>
    </row>
    <row customHeight="1" ht="10.5">
      <c r="A216" s="0" t="s">
        <v>702</v>
      </c>
      <c r="B216" s="0" t="s">
        <v>702</v>
      </c>
      <c r="C216" s="0" t="s">
        <v>1253</v>
      </c>
      <c r="D216" s="0" t="s">
        <v>942</v>
      </c>
    </row>
    <row customHeight="1" ht="10.5">
      <c r="A217" s="0" t="s">
        <v>702</v>
      </c>
      <c r="B217" s="0" t="s">
        <v>922</v>
      </c>
      <c r="C217" s="0" t="s">
        <v>923</v>
      </c>
      <c r="D217" s="0" t="s">
        <v>1025</v>
      </c>
    </row>
    <row customHeight="1" ht="10.5">
      <c r="A218" s="0" t="s">
        <v>707</v>
      </c>
      <c r="B218" s="0" t="s">
        <v>708</v>
      </c>
      <c r="C218" s="0" t="s">
        <v>709</v>
      </c>
      <c r="D218" s="0" t="s">
        <v>939</v>
      </c>
    </row>
    <row customHeight="1" ht="10.5">
      <c r="A219" s="0" t="s">
        <v>707</v>
      </c>
      <c r="B219" s="0" t="s">
        <v>1082</v>
      </c>
      <c r="C219" s="0" t="s">
        <v>1254</v>
      </c>
      <c r="D219" s="0" t="s">
        <v>939</v>
      </c>
    </row>
    <row customHeight="1" ht="10.5">
      <c r="A220" s="0" t="s">
        <v>707</v>
      </c>
      <c r="B220" s="0" t="s">
        <v>1255</v>
      </c>
      <c r="C220" s="0" t="s">
        <v>1256</v>
      </c>
      <c r="D220" s="0" t="s">
        <v>939</v>
      </c>
    </row>
    <row customHeight="1" ht="10.5">
      <c r="A221" s="0" t="s">
        <v>707</v>
      </c>
      <c r="B221" s="0" t="s">
        <v>707</v>
      </c>
      <c r="C221" s="0" t="s">
        <v>1257</v>
      </c>
      <c r="D221" s="0" t="s">
        <v>942</v>
      </c>
    </row>
    <row customHeight="1" ht="10.5">
      <c r="A222" s="0" t="s">
        <v>707</v>
      </c>
      <c r="B222" s="0" t="s">
        <v>1258</v>
      </c>
      <c r="C222" s="0" t="s">
        <v>1259</v>
      </c>
      <c r="D222" s="0" t="s">
        <v>939</v>
      </c>
    </row>
    <row customHeight="1" ht="10.5">
      <c r="A223" s="0" t="s">
        <v>707</v>
      </c>
      <c r="B223" s="0" t="s">
        <v>1260</v>
      </c>
      <c r="C223" s="0" t="s">
        <v>1261</v>
      </c>
      <c r="D223" s="0" t="s">
        <v>939</v>
      </c>
    </row>
    <row customHeight="1" ht="10.5">
      <c r="A224" s="0" t="s">
        <v>707</v>
      </c>
      <c r="B224" s="0" t="s">
        <v>1262</v>
      </c>
      <c r="C224" s="0" t="s">
        <v>1263</v>
      </c>
      <c r="D224" s="0" t="s">
        <v>939</v>
      </c>
    </row>
    <row customHeight="1" ht="10.5">
      <c r="A225" s="0" t="s">
        <v>707</v>
      </c>
      <c r="B225" s="0" t="s">
        <v>1264</v>
      </c>
      <c r="C225" s="0" t="s">
        <v>1265</v>
      </c>
      <c r="D225" s="0" t="s">
        <v>939</v>
      </c>
    </row>
    <row customHeight="1" ht="10.5">
      <c r="A226" s="0" t="s">
        <v>707</v>
      </c>
      <c r="B226" s="0" t="s">
        <v>1266</v>
      </c>
      <c r="C226" s="0" t="s">
        <v>1267</v>
      </c>
      <c r="D226" s="0" t="s">
        <v>939</v>
      </c>
    </row>
    <row customHeight="1" ht="10.5">
      <c r="A227" s="0" t="s">
        <v>707</v>
      </c>
      <c r="B227" s="0" t="s">
        <v>710</v>
      </c>
      <c r="C227" s="0" t="s">
        <v>711</v>
      </c>
      <c r="D227" s="0" t="s">
        <v>1025</v>
      </c>
    </row>
    <row customHeight="1" ht="10.5">
      <c r="A228" s="0" t="s">
        <v>707</v>
      </c>
      <c r="B228" s="0" t="s">
        <v>868</v>
      </c>
      <c r="C228" s="0" t="s">
        <v>869</v>
      </c>
      <c r="D228" s="0" t="s">
        <v>1025</v>
      </c>
    </row>
    <row customHeight="1" ht="10.5">
      <c r="A229" s="0" t="s">
        <v>712</v>
      </c>
      <c r="B229" s="0" t="s">
        <v>1268</v>
      </c>
      <c r="C229" s="0" t="s">
        <v>1269</v>
      </c>
      <c r="D229" s="0" t="s">
        <v>939</v>
      </c>
    </row>
    <row customHeight="1" ht="10.5">
      <c r="A230" s="0" t="s">
        <v>712</v>
      </c>
      <c r="B230" s="0" t="s">
        <v>1270</v>
      </c>
      <c r="C230" s="0" t="s">
        <v>1271</v>
      </c>
      <c r="D230" s="0" t="s">
        <v>939</v>
      </c>
    </row>
    <row customHeight="1" ht="10.5">
      <c r="A231" s="0" t="s">
        <v>712</v>
      </c>
      <c r="B231" s="0" t="s">
        <v>713</v>
      </c>
      <c r="C231" s="0" t="s">
        <v>714</v>
      </c>
      <c r="D231" s="0" t="s">
        <v>939</v>
      </c>
    </row>
    <row customHeight="1" ht="10.5">
      <c r="A232" s="0" t="s">
        <v>712</v>
      </c>
      <c r="B232" s="0" t="s">
        <v>1272</v>
      </c>
      <c r="C232" s="0" t="s">
        <v>1273</v>
      </c>
      <c r="D232" s="0" t="s">
        <v>939</v>
      </c>
    </row>
    <row customHeight="1" ht="10.5">
      <c r="A233" s="0" t="s">
        <v>712</v>
      </c>
      <c r="B233" s="0" t="s">
        <v>715</v>
      </c>
      <c r="C233" s="0" t="s">
        <v>716</v>
      </c>
      <c r="D233" s="0" t="s">
        <v>939</v>
      </c>
    </row>
    <row customHeight="1" ht="10.5">
      <c r="A234" s="0" t="s">
        <v>712</v>
      </c>
      <c r="B234" s="0" t="s">
        <v>883</v>
      </c>
      <c r="C234" s="0" t="s">
        <v>884</v>
      </c>
      <c r="D234" s="0" t="s">
        <v>939</v>
      </c>
    </row>
    <row customHeight="1" ht="10.5">
      <c r="A235" s="0" t="s">
        <v>712</v>
      </c>
      <c r="B235" s="0" t="s">
        <v>814</v>
      </c>
      <c r="C235" s="0" t="s">
        <v>1274</v>
      </c>
      <c r="D235" s="0" t="s">
        <v>939</v>
      </c>
    </row>
    <row customHeight="1" ht="10.5">
      <c r="A236" s="0" t="s">
        <v>712</v>
      </c>
      <c r="B236" s="0" t="s">
        <v>1275</v>
      </c>
      <c r="C236" s="0" t="s">
        <v>1276</v>
      </c>
      <c r="D236" s="0" t="s">
        <v>939</v>
      </c>
    </row>
    <row customHeight="1" ht="10.5">
      <c r="A237" s="0" t="s">
        <v>712</v>
      </c>
      <c r="B237" s="0" t="s">
        <v>1277</v>
      </c>
      <c r="C237" s="0" t="s">
        <v>1278</v>
      </c>
      <c r="D237" s="0" t="s">
        <v>939</v>
      </c>
    </row>
    <row customHeight="1" ht="10.5">
      <c r="A238" s="0" t="s">
        <v>712</v>
      </c>
      <c r="B238" s="0" t="s">
        <v>1279</v>
      </c>
      <c r="C238" s="0" t="s">
        <v>1280</v>
      </c>
      <c r="D238" s="0" t="s">
        <v>939</v>
      </c>
    </row>
    <row customHeight="1" ht="10.5">
      <c r="A239" s="0" t="s">
        <v>712</v>
      </c>
      <c r="B239" s="0" t="s">
        <v>1281</v>
      </c>
      <c r="C239" s="0" t="s">
        <v>1282</v>
      </c>
      <c r="D239" s="0" t="s">
        <v>939</v>
      </c>
    </row>
    <row customHeight="1" ht="10.5">
      <c r="A240" s="0" t="s">
        <v>712</v>
      </c>
      <c r="B240" s="0" t="s">
        <v>764</v>
      </c>
      <c r="C240" s="0" t="s">
        <v>1283</v>
      </c>
      <c r="D240" s="0" t="s">
        <v>939</v>
      </c>
    </row>
    <row customHeight="1" ht="10.5">
      <c r="A241" s="0" t="s">
        <v>712</v>
      </c>
      <c r="B241" s="0" t="s">
        <v>712</v>
      </c>
      <c r="C241" s="0" t="s">
        <v>1284</v>
      </c>
      <c r="D241" s="0" t="s">
        <v>942</v>
      </c>
    </row>
    <row customHeight="1" ht="10.5">
      <c r="A242" s="0" t="s">
        <v>712</v>
      </c>
      <c r="B242" s="0" t="s">
        <v>821</v>
      </c>
      <c r="C242" s="0" t="s">
        <v>1285</v>
      </c>
      <c r="D242" s="0" t="s">
        <v>939</v>
      </c>
    </row>
    <row customHeight="1" ht="10.5">
      <c r="A243" s="0" t="s">
        <v>712</v>
      </c>
      <c r="B243" s="0" t="s">
        <v>1286</v>
      </c>
      <c r="C243" s="0" t="s">
        <v>1287</v>
      </c>
      <c r="D243" s="0" t="s">
        <v>939</v>
      </c>
    </row>
    <row customHeight="1" ht="10.5">
      <c r="A244" s="0" t="s">
        <v>712</v>
      </c>
      <c r="B244" s="0" t="s">
        <v>885</v>
      </c>
      <c r="C244" s="0" t="s">
        <v>886</v>
      </c>
      <c r="D244" s="0" t="s">
        <v>1057</v>
      </c>
    </row>
    <row customHeight="1" ht="10.5">
      <c r="A245" s="0" t="s">
        <v>717</v>
      </c>
      <c r="B245" s="0" t="s">
        <v>1288</v>
      </c>
      <c r="C245" s="0" t="s">
        <v>1289</v>
      </c>
      <c r="D245" s="0" t="s">
        <v>939</v>
      </c>
    </row>
    <row customHeight="1" ht="10.5">
      <c r="A246" s="0" t="s">
        <v>717</v>
      </c>
      <c r="B246" s="0" t="s">
        <v>1290</v>
      </c>
      <c r="C246" s="0" t="s">
        <v>1291</v>
      </c>
      <c r="D246" s="0" t="s">
        <v>939</v>
      </c>
    </row>
    <row customHeight="1" ht="10.5">
      <c r="A247" s="0" t="s">
        <v>717</v>
      </c>
      <c r="B247" s="0" t="s">
        <v>718</v>
      </c>
      <c r="C247" s="0" t="s">
        <v>719</v>
      </c>
      <c r="D247" s="0" t="s">
        <v>939</v>
      </c>
    </row>
    <row customHeight="1" ht="10.5">
      <c r="A248" s="0" t="s">
        <v>717</v>
      </c>
      <c r="B248" s="0" t="s">
        <v>1084</v>
      </c>
      <c r="C248" s="0" t="s">
        <v>1292</v>
      </c>
      <c r="D248" s="0" t="s">
        <v>939</v>
      </c>
    </row>
    <row customHeight="1" ht="10.5">
      <c r="A249" s="0" t="s">
        <v>717</v>
      </c>
      <c r="B249" s="0" t="s">
        <v>1293</v>
      </c>
      <c r="C249" s="0" t="s">
        <v>1294</v>
      </c>
      <c r="D249" s="0" t="s">
        <v>939</v>
      </c>
    </row>
    <row customHeight="1" ht="10.5">
      <c r="A250" s="0" t="s">
        <v>717</v>
      </c>
      <c r="B250" s="0" t="s">
        <v>1088</v>
      </c>
      <c r="C250" s="0" t="s">
        <v>1295</v>
      </c>
      <c r="D250" s="0" t="s">
        <v>939</v>
      </c>
    </row>
    <row customHeight="1" ht="10.5">
      <c r="A251" s="0" t="s">
        <v>717</v>
      </c>
      <c r="B251" s="0" t="s">
        <v>720</v>
      </c>
      <c r="C251" s="0" t="s">
        <v>721</v>
      </c>
      <c r="D251" s="0" t="s">
        <v>939</v>
      </c>
    </row>
    <row customHeight="1" ht="10.5">
      <c r="A252" s="0" t="s">
        <v>717</v>
      </c>
      <c r="B252" s="0" t="s">
        <v>1296</v>
      </c>
      <c r="C252" s="0" t="s">
        <v>1297</v>
      </c>
      <c r="D252" s="0" t="s">
        <v>939</v>
      </c>
    </row>
    <row customHeight="1" ht="10.5">
      <c r="A253" s="0" t="s">
        <v>717</v>
      </c>
      <c r="B253" s="0" t="s">
        <v>1298</v>
      </c>
      <c r="C253" s="0" t="s">
        <v>1299</v>
      </c>
      <c r="D253" s="0" t="s">
        <v>939</v>
      </c>
    </row>
    <row customHeight="1" ht="10.5">
      <c r="A254" s="0" t="s">
        <v>717</v>
      </c>
      <c r="B254" s="0" t="s">
        <v>717</v>
      </c>
      <c r="C254" s="0" t="s">
        <v>1300</v>
      </c>
      <c r="D254" s="0" t="s">
        <v>942</v>
      </c>
    </row>
    <row customHeight="1" ht="10.5">
      <c r="A255" s="0" t="s">
        <v>717</v>
      </c>
      <c r="B255" s="0" t="s">
        <v>722</v>
      </c>
      <c r="C255" s="0" t="s">
        <v>723</v>
      </c>
      <c r="D255" s="0" t="s">
        <v>939</v>
      </c>
    </row>
    <row customHeight="1" ht="10.5">
      <c r="A256" s="0" t="s">
        <v>717</v>
      </c>
      <c r="B256" s="0" t="s">
        <v>724</v>
      </c>
      <c r="C256" s="0" t="s">
        <v>725</v>
      </c>
      <c r="D256" s="0" t="s">
        <v>1025</v>
      </c>
    </row>
    <row customHeight="1" ht="10.5">
      <c r="A257" s="0" t="s">
        <v>726</v>
      </c>
      <c r="B257" s="0" t="s">
        <v>1301</v>
      </c>
      <c r="C257" s="0" t="s">
        <v>1302</v>
      </c>
      <c r="D257" s="0" t="s">
        <v>939</v>
      </c>
    </row>
    <row customHeight="1" ht="10.5">
      <c r="A258" s="0" t="s">
        <v>726</v>
      </c>
      <c r="B258" s="0" t="s">
        <v>1303</v>
      </c>
      <c r="C258" s="0" t="s">
        <v>1304</v>
      </c>
      <c r="D258" s="0" t="s">
        <v>939</v>
      </c>
    </row>
    <row customHeight="1" ht="10.5">
      <c r="A259" s="0" t="s">
        <v>726</v>
      </c>
      <c r="B259" s="0" t="s">
        <v>713</v>
      </c>
      <c r="C259" s="0" t="s">
        <v>727</v>
      </c>
      <c r="D259" s="0" t="s">
        <v>939</v>
      </c>
    </row>
    <row customHeight="1" ht="10.5">
      <c r="A260" s="0" t="s">
        <v>726</v>
      </c>
      <c r="B260" s="0" t="s">
        <v>726</v>
      </c>
      <c r="C260" s="0" t="s">
        <v>1305</v>
      </c>
      <c r="D260" s="0" t="s">
        <v>942</v>
      </c>
    </row>
    <row customHeight="1" ht="10.5">
      <c r="A261" s="0" t="s">
        <v>726</v>
      </c>
      <c r="B261" s="0" t="s">
        <v>1306</v>
      </c>
      <c r="C261" s="0" t="s">
        <v>1307</v>
      </c>
      <c r="D261" s="0" t="s">
        <v>939</v>
      </c>
    </row>
    <row customHeight="1" ht="10.5">
      <c r="A262" s="0" t="s">
        <v>726</v>
      </c>
      <c r="B262" s="0" t="s">
        <v>728</v>
      </c>
      <c r="C262" s="0" t="s">
        <v>729</v>
      </c>
      <c r="D262" s="0" t="s">
        <v>939</v>
      </c>
    </row>
    <row customHeight="1" ht="10.5">
      <c r="A263" s="0" t="s">
        <v>726</v>
      </c>
      <c r="B263" s="0" t="s">
        <v>1154</v>
      </c>
      <c r="C263" s="0" t="s">
        <v>1308</v>
      </c>
      <c r="D263" s="0" t="s">
        <v>939</v>
      </c>
    </row>
    <row customHeight="1" ht="10.5">
      <c r="A264" s="0" t="s">
        <v>726</v>
      </c>
      <c r="B264" s="0" t="s">
        <v>730</v>
      </c>
      <c r="C264" s="0" t="s">
        <v>731</v>
      </c>
      <c r="D264" s="0" t="s">
        <v>1025</v>
      </c>
    </row>
    <row customHeight="1" ht="10.5">
      <c r="A265" s="0" t="s">
        <v>847</v>
      </c>
      <c r="B265" s="0" t="s">
        <v>1309</v>
      </c>
      <c r="C265" s="0" t="s">
        <v>1310</v>
      </c>
      <c r="D265" s="0" t="s">
        <v>939</v>
      </c>
    </row>
    <row customHeight="1" ht="10.5">
      <c r="A266" s="0" t="s">
        <v>847</v>
      </c>
      <c r="B266" s="0" t="s">
        <v>1311</v>
      </c>
      <c r="C266" s="0" t="s">
        <v>1312</v>
      </c>
      <c r="D266" s="0" t="s">
        <v>939</v>
      </c>
    </row>
    <row customHeight="1" ht="10.5">
      <c r="A267" s="0" t="s">
        <v>847</v>
      </c>
      <c r="B267" s="0" t="s">
        <v>1313</v>
      </c>
      <c r="C267" s="0" t="s">
        <v>1314</v>
      </c>
      <c r="D267" s="0" t="s">
        <v>939</v>
      </c>
    </row>
    <row customHeight="1" ht="10.5">
      <c r="A268" s="0" t="s">
        <v>847</v>
      </c>
      <c r="B268" s="0" t="s">
        <v>1315</v>
      </c>
      <c r="C268" s="0" t="s">
        <v>1316</v>
      </c>
      <c r="D268" s="0" t="s">
        <v>939</v>
      </c>
    </row>
    <row customHeight="1" ht="10.5">
      <c r="A269" s="0" t="s">
        <v>847</v>
      </c>
      <c r="B269" s="0" t="s">
        <v>1317</v>
      </c>
      <c r="C269" s="0" t="s">
        <v>1318</v>
      </c>
      <c r="D269" s="0" t="s">
        <v>939</v>
      </c>
    </row>
    <row customHeight="1" ht="10.5">
      <c r="A270" s="0" t="s">
        <v>847</v>
      </c>
      <c r="B270" s="0" t="s">
        <v>1319</v>
      </c>
      <c r="C270" s="0" t="s">
        <v>1320</v>
      </c>
      <c r="D270" s="0" t="s">
        <v>939</v>
      </c>
    </row>
    <row customHeight="1" ht="10.5">
      <c r="A271" s="0" t="s">
        <v>847</v>
      </c>
      <c r="B271" s="0" t="s">
        <v>1321</v>
      </c>
      <c r="C271" s="0" t="s">
        <v>1322</v>
      </c>
      <c r="D271" s="0" t="s">
        <v>939</v>
      </c>
    </row>
    <row customHeight="1" ht="10.5">
      <c r="A272" s="0" t="s">
        <v>847</v>
      </c>
      <c r="B272" s="0" t="s">
        <v>1323</v>
      </c>
      <c r="C272" s="0" t="s">
        <v>1324</v>
      </c>
      <c r="D272" s="0" t="s">
        <v>939</v>
      </c>
    </row>
    <row customHeight="1" ht="10.5">
      <c r="A273" s="0" t="s">
        <v>847</v>
      </c>
      <c r="B273" s="0" t="s">
        <v>1325</v>
      </c>
      <c r="C273" s="0" t="s">
        <v>1326</v>
      </c>
      <c r="D273" s="0" t="s">
        <v>939</v>
      </c>
    </row>
    <row customHeight="1" ht="10.5">
      <c r="A274" s="0" t="s">
        <v>847</v>
      </c>
      <c r="B274" s="0" t="s">
        <v>1327</v>
      </c>
      <c r="C274" s="0" t="s">
        <v>1328</v>
      </c>
      <c r="D274" s="0" t="s">
        <v>939</v>
      </c>
    </row>
    <row customHeight="1" ht="10.5">
      <c r="A275" s="0" t="s">
        <v>847</v>
      </c>
      <c r="B275" s="0" t="s">
        <v>1329</v>
      </c>
      <c r="C275" s="0" t="s">
        <v>1330</v>
      </c>
      <c r="D275" s="0" t="s">
        <v>939</v>
      </c>
    </row>
    <row customHeight="1" ht="10.5">
      <c r="A276" s="0" t="s">
        <v>847</v>
      </c>
      <c r="B276" s="0" t="s">
        <v>1331</v>
      </c>
      <c r="C276" s="0" t="s">
        <v>1332</v>
      </c>
      <c r="D276" s="0" t="s">
        <v>939</v>
      </c>
    </row>
    <row customHeight="1" ht="10.5">
      <c r="A277" s="0" t="s">
        <v>847</v>
      </c>
      <c r="B277" s="0" t="s">
        <v>1333</v>
      </c>
      <c r="C277" s="0" t="s">
        <v>1334</v>
      </c>
      <c r="D277" s="0" t="s">
        <v>939</v>
      </c>
    </row>
    <row customHeight="1" ht="10.5">
      <c r="A278" s="0" t="s">
        <v>847</v>
      </c>
      <c r="B278" s="0" t="s">
        <v>1335</v>
      </c>
      <c r="C278" s="0" t="s">
        <v>1336</v>
      </c>
      <c r="D278" s="0" t="s">
        <v>939</v>
      </c>
    </row>
    <row customHeight="1" ht="10.5">
      <c r="A279" s="0" t="s">
        <v>847</v>
      </c>
      <c r="B279" s="0" t="s">
        <v>1337</v>
      </c>
      <c r="C279" s="0" t="s">
        <v>1338</v>
      </c>
      <c r="D279" s="0" t="s">
        <v>939</v>
      </c>
    </row>
    <row customHeight="1" ht="10.5">
      <c r="A280" s="0" t="s">
        <v>847</v>
      </c>
      <c r="B280" s="0" t="s">
        <v>847</v>
      </c>
      <c r="C280" s="0" t="s">
        <v>1339</v>
      </c>
      <c r="D280" s="0" t="s">
        <v>942</v>
      </c>
    </row>
    <row customHeight="1" ht="10.5">
      <c r="A281" s="0" t="s">
        <v>847</v>
      </c>
      <c r="B281" s="0" t="s">
        <v>1340</v>
      </c>
      <c r="C281" s="0" t="s">
        <v>1341</v>
      </c>
      <c r="D281" s="0" t="s">
        <v>939</v>
      </c>
    </row>
    <row customHeight="1" ht="10.5">
      <c r="A282" s="0" t="s">
        <v>847</v>
      </c>
      <c r="B282" s="0" t="s">
        <v>848</v>
      </c>
      <c r="C282" s="0" t="s">
        <v>849</v>
      </c>
      <c r="D282" s="0" t="s">
        <v>1057</v>
      </c>
    </row>
    <row customHeight="1" ht="10.5">
      <c r="A283" s="0" t="s">
        <v>732</v>
      </c>
      <c r="B283" s="0" t="s">
        <v>1342</v>
      </c>
      <c r="C283" s="0" t="s">
        <v>1343</v>
      </c>
      <c r="D283" s="0" t="s">
        <v>939</v>
      </c>
    </row>
    <row customHeight="1" ht="10.5">
      <c r="A284" s="0" t="s">
        <v>732</v>
      </c>
      <c r="B284" s="0" t="s">
        <v>1344</v>
      </c>
      <c r="C284" s="0" t="s">
        <v>1345</v>
      </c>
      <c r="D284" s="0" t="s">
        <v>939</v>
      </c>
    </row>
    <row customHeight="1" ht="10.5">
      <c r="A285" s="0" t="s">
        <v>732</v>
      </c>
      <c r="B285" s="0" t="s">
        <v>1346</v>
      </c>
      <c r="C285" s="0" t="s">
        <v>1347</v>
      </c>
      <c r="D285" s="0" t="s">
        <v>939</v>
      </c>
    </row>
    <row customHeight="1" ht="10.5">
      <c r="A286" s="0" t="s">
        <v>732</v>
      </c>
      <c r="B286" s="0" t="s">
        <v>1088</v>
      </c>
      <c r="C286" s="0" t="s">
        <v>1348</v>
      </c>
      <c r="D286" s="0" t="s">
        <v>939</v>
      </c>
    </row>
    <row customHeight="1" ht="10.5">
      <c r="A287" s="0" t="s">
        <v>732</v>
      </c>
      <c r="B287" s="0" t="s">
        <v>1349</v>
      </c>
      <c r="C287" s="0" t="s">
        <v>1350</v>
      </c>
      <c r="D287" s="0" t="s">
        <v>939</v>
      </c>
    </row>
    <row customHeight="1" ht="10.5">
      <c r="A288" s="0" t="s">
        <v>732</v>
      </c>
      <c r="B288" s="0" t="s">
        <v>1351</v>
      </c>
      <c r="C288" s="0" t="s">
        <v>1352</v>
      </c>
      <c r="D288" s="0" t="s">
        <v>939</v>
      </c>
    </row>
    <row customHeight="1" ht="10.5">
      <c r="A289" s="0" t="s">
        <v>732</v>
      </c>
      <c r="B289" s="0" t="s">
        <v>732</v>
      </c>
      <c r="C289" s="0" t="s">
        <v>1353</v>
      </c>
      <c r="D289" s="0" t="s">
        <v>942</v>
      </c>
    </row>
    <row customHeight="1" ht="10.5">
      <c r="A290" s="0" t="s">
        <v>732</v>
      </c>
      <c r="B290" s="0" t="s">
        <v>1354</v>
      </c>
      <c r="C290" s="0" t="s">
        <v>1355</v>
      </c>
      <c r="D290" s="0" t="s">
        <v>939</v>
      </c>
    </row>
    <row customHeight="1" ht="10.5">
      <c r="A291" s="0" t="s">
        <v>732</v>
      </c>
      <c r="B291" s="0" t="s">
        <v>1094</v>
      </c>
      <c r="C291" s="0" t="s">
        <v>1356</v>
      </c>
      <c r="D291" s="0" t="s">
        <v>939</v>
      </c>
    </row>
    <row customHeight="1" ht="10.5">
      <c r="A292" s="0" t="s">
        <v>732</v>
      </c>
      <c r="B292" s="0" t="s">
        <v>733</v>
      </c>
      <c r="C292" s="0" t="s">
        <v>734</v>
      </c>
      <c r="D292" s="0" t="s">
        <v>1025</v>
      </c>
    </row>
    <row customHeight="1" ht="10.5">
      <c r="A293" s="0" t="s">
        <v>735</v>
      </c>
      <c r="B293" s="0" t="s">
        <v>1357</v>
      </c>
      <c r="C293" s="0" t="s">
        <v>1358</v>
      </c>
      <c r="D293" s="0" t="s">
        <v>939</v>
      </c>
    </row>
    <row customHeight="1" ht="10.5">
      <c r="A294" s="0" t="s">
        <v>735</v>
      </c>
      <c r="B294" s="0" t="s">
        <v>1359</v>
      </c>
      <c r="C294" s="0" t="s">
        <v>1360</v>
      </c>
      <c r="D294" s="0" t="s">
        <v>939</v>
      </c>
    </row>
    <row customHeight="1" ht="10.5">
      <c r="A295" s="0" t="s">
        <v>735</v>
      </c>
      <c r="B295" s="0" t="s">
        <v>1361</v>
      </c>
      <c r="C295" s="0" t="s">
        <v>1362</v>
      </c>
      <c r="D295" s="0" t="s">
        <v>939</v>
      </c>
    </row>
    <row customHeight="1" ht="10.5">
      <c r="A296" s="0" t="s">
        <v>735</v>
      </c>
      <c r="B296" s="0" t="s">
        <v>909</v>
      </c>
      <c r="C296" s="0" t="s">
        <v>910</v>
      </c>
      <c r="D296" s="0" t="s">
        <v>939</v>
      </c>
    </row>
    <row customHeight="1" ht="10.5">
      <c r="A297" s="0" t="s">
        <v>735</v>
      </c>
      <c r="B297" s="0" t="s">
        <v>1363</v>
      </c>
      <c r="C297" s="0" t="s">
        <v>1364</v>
      </c>
      <c r="D297" s="0" t="s">
        <v>939</v>
      </c>
    </row>
    <row customHeight="1" ht="10.5">
      <c r="A298" s="0" t="s">
        <v>735</v>
      </c>
      <c r="B298" s="0" t="s">
        <v>1365</v>
      </c>
      <c r="C298" s="0" t="s">
        <v>1366</v>
      </c>
      <c r="D298" s="0" t="s">
        <v>939</v>
      </c>
    </row>
    <row customHeight="1" ht="10.5">
      <c r="A299" s="0" t="s">
        <v>735</v>
      </c>
      <c r="B299" s="0" t="s">
        <v>1367</v>
      </c>
      <c r="C299" s="0" t="s">
        <v>1368</v>
      </c>
      <c r="D299" s="0" t="s">
        <v>939</v>
      </c>
    </row>
    <row customHeight="1" ht="10.5">
      <c r="A300" s="0" t="s">
        <v>735</v>
      </c>
      <c r="B300" s="0" t="s">
        <v>1369</v>
      </c>
      <c r="C300" s="0" t="s">
        <v>1370</v>
      </c>
      <c r="D300" s="0" t="s">
        <v>939</v>
      </c>
    </row>
    <row customHeight="1" ht="10.5">
      <c r="A301" s="0" t="s">
        <v>735</v>
      </c>
      <c r="B301" s="0" t="s">
        <v>1371</v>
      </c>
      <c r="C301" s="0" t="s">
        <v>1372</v>
      </c>
      <c r="D301" s="0" t="s">
        <v>939</v>
      </c>
    </row>
    <row customHeight="1" ht="10.5">
      <c r="A302" s="0" t="s">
        <v>735</v>
      </c>
      <c r="B302" s="0" t="s">
        <v>629</v>
      </c>
      <c r="C302" s="0" t="s">
        <v>1373</v>
      </c>
      <c r="D302" s="0" t="s">
        <v>939</v>
      </c>
    </row>
    <row customHeight="1" ht="10.5">
      <c r="A303" s="0" t="s">
        <v>735</v>
      </c>
      <c r="B303" s="0" t="s">
        <v>735</v>
      </c>
      <c r="C303" s="0" t="s">
        <v>1374</v>
      </c>
      <c r="D303" s="0" t="s">
        <v>942</v>
      </c>
    </row>
    <row customHeight="1" ht="10.5">
      <c r="A304" s="0" t="s">
        <v>735</v>
      </c>
      <c r="B304" s="0" t="s">
        <v>736</v>
      </c>
      <c r="C304" s="0" t="s">
        <v>737</v>
      </c>
      <c r="D304" s="0" t="s">
        <v>1057</v>
      </c>
    </row>
    <row customHeight="1" ht="10.5">
      <c r="A305" s="0" t="s">
        <v>738</v>
      </c>
      <c r="B305" s="0" t="s">
        <v>1375</v>
      </c>
      <c r="C305" s="0" t="s">
        <v>1376</v>
      </c>
      <c r="D305" s="0" t="s">
        <v>939</v>
      </c>
    </row>
    <row customHeight="1" ht="10.5">
      <c r="A306" s="0" t="s">
        <v>738</v>
      </c>
      <c r="B306" s="0" t="s">
        <v>739</v>
      </c>
      <c r="C306" s="0" t="s">
        <v>740</v>
      </c>
      <c r="D306" s="0" t="s">
        <v>939</v>
      </c>
    </row>
    <row customHeight="1" ht="10.5">
      <c r="A307" s="0" t="s">
        <v>738</v>
      </c>
      <c r="B307" s="0" t="s">
        <v>829</v>
      </c>
      <c r="C307" s="0" t="s">
        <v>830</v>
      </c>
      <c r="D307" s="0" t="s">
        <v>939</v>
      </c>
    </row>
    <row customHeight="1" ht="10.5">
      <c r="A308" s="0" t="s">
        <v>738</v>
      </c>
      <c r="B308" s="0" t="s">
        <v>1377</v>
      </c>
      <c r="C308" s="0" t="s">
        <v>1378</v>
      </c>
      <c r="D308" s="0" t="s">
        <v>939</v>
      </c>
    </row>
    <row customHeight="1" ht="10.5">
      <c r="A309" s="0" t="s">
        <v>738</v>
      </c>
      <c r="B309" s="0" t="s">
        <v>1379</v>
      </c>
      <c r="C309" s="0" t="s">
        <v>1380</v>
      </c>
      <c r="D309" s="0" t="s">
        <v>939</v>
      </c>
    </row>
    <row customHeight="1" ht="10.5">
      <c r="A310" s="0" t="s">
        <v>738</v>
      </c>
      <c r="B310" s="0" t="s">
        <v>1381</v>
      </c>
      <c r="C310" s="0" t="s">
        <v>1382</v>
      </c>
      <c r="D310" s="0" t="s">
        <v>939</v>
      </c>
    </row>
    <row customHeight="1" ht="10.5">
      <c r="A311" s="0" t="s">
        <v>738</v>
      </c>
      <c r="B311" s="0" t="s">
        <v>741</v>
      </c>
      <c r="C311" s="0" t="s">
        <v>742</v>
      </c>
      <c r="D311" s="0" t="s">
        <v>939</v>
      </c>
    </row>
    <row customHeight="1" ht="10.5">
      <c r="A312" s="0" t="s">
        <v>738</v>
      </c>
      <c r="B312" s="0" t="s">
        <v>1383</v>
      </c>
      <c r="C312" s="0" t="s">
        <v>1384</v>
      </c>
      <c r="D312" s="0" t="s">
        <v>939</v>
      </c>
    </row>
    <row customHeight="1" ht="10.5">
      <c r="A313" s="0" t="s">
        <v>738</v>
      </c>
      <c r="B313" s="0" t="s">
        <v>738</v>
      </c>
      <c r="C313" s="0" t="s">
        <v>1385</v>
      </c>
      <c r="D313" s="0" t="s">
        <v>942</v>
      </c>
    </row>
    <row customHeight="1" ht="10.5">
      <c r="A314" s="0" t="s">
        <v>738</v>
      </c>
      <c r="B314" s="0" t="s">
        <v>834</v>
      </c>
      <c r="C314" s="0" t="s">
        <v>835</v>
      </c>
      <c r="D314" s="0" t="s">
        <v>1025</v>
      </c>
    </row>
    <row customHeight="1" ht="10.5">
      <c r="A315" s="0" t="s">
        <v>743</v>
      </c>
      <c r="B315" s="0" t="s">
        <v>744</v>
      </c>
      <c r="C315" s="0" t="s">
        <v>745</v>
      </c>
      <c r="D315" s="0" t="s">
        <v>939</v>
      </c>
    </row>
    <row customHeight="1" ht="10.5">
      <c r="A316" s="0" t="s">
        <v>743</v>
      </c>
      <c r="B316" s="0" t="s">
        <v>814</v>
      </c>
      <c r="C316" s="0" t="s">
        <v>1386</v>
      </c>
      <c r="D316" s="0" t="s">
        <v>939</v>
      </c>
    </row>
    <row customHeight="1" ht="10.5">
      <c r="A317" s="0" t="s">
        <v>743</v>
      </c>
      <c r="B317" s="0" t="s">
        <v>1387</v>
      </c>
      <c r="C317" s="0" t="s">
        <v>1388</v>
      </c>
      <c r="D317" s="0" t="s">
        <v>939</v>
      </c>
    </row>
    <row customHeight="1" ht="10.5">
      <c r="A318" s="0" t="s">
        <v>743</v>
      </c>
      <c r="B318" s="0" t="s">
        <v>1379</v>
      </c>
      <c r="C318" s="0" t="s">
        <v>1389</v>
      </c>
      <c r="D318" s="0" t="s">
        <v>939</v>
      </c>
    </row>
    <row customHeight="1" ht="10.5">
      <c r="A319" s="0" t="s">
        <v>743</v>
      </c>
      <c r="B319" s="0" t="s">
        <v>1390</v>
      </c>
      <c r="C319" s="0" t="s">
        <v>1391</v>
      </c>
      <c r="D319" s="0" t="s">
        <v>939</v>
      </c>
    </row>
    <row customHeight="1" ht="10.5">
      <c r="A320" s="0" t="s">
        <v>743</v>
      </c>
      <c r="B320" s="0" t="s">
        <v>1371</v>
      </c>
      <c r="C320" s="0" t="s">
        <v>1392</v>
      </c>
      <c r="D320" s="0" t="s">
        <v>939</v>
      </c>
    </row>
    <row customHeight="1" ht="10.5">
      <c r="A321" s="0" t="s">
        <v>743</v>
      </c>
      <c r="B321" s="0" t="s">
        <v>1393</v>
      </c>
      <c r="C321" s="0" t="s">
        <v>1394</v>
      </c>
      <c r="D321" s="0" t="s">
        <v>939</v>
      </c>
    </row>
    <row customHeight="1" ht="10.5">
      <c r="A322" s="0" t="s">
        <v>743</v>
      </c>
      <c r="B322" s="0" t="s">
        <v>1395</v>
      </c>
      <c r="C322" s="0" t="s">
        <v>1396</v>
      </c>
      <c r="D322" s="0" t="s">
        <v>939</v>
      </c>
    </row>
    <row customHeight="1" ht="10.5">
      <c r="A323" s="0" t="s">
        <v>743</v>
      </c>
      <c r="B323" s="0" t="s">
        <v>743</v>
      </c>
      <c r="C323" s="0" t="s">
        <v>1397</v>
      </c>
      <c r="D323" s="0" t="s">
        <v>942</v>
      </c>
    </row>
    <row customHeight="1" ht="10.5">
      <c r="A324" s="0" t="s">
        <v>743</v>
      </c>
      <c r="B324" s="0" t="s">
        <v>746</v>
      </c>
      <c r="C324" s="0" t="s">
        <v>747</v>
      </c>
      <c r="D324" s="0" t="s">
        <v>1025</v>
      </c>
    </row>
    <row customHeight="1" ht="10.5">
      <c r="A325" s="0" t="s">
        <v>748</v>
      </c>
      <c r="B325" s="0" t="s">
        <v>1398</v>
      </c>
      <c r="C325" s="0" t="s">
        <v>1399</v>
      </c>
      <c r="D325" s="0" t="s">
        <v>939</v>
      </c>
    </row>
    <row customHeight="1" ht="10.5">
      <c r="A326" s="0" t="s">
        <v>748</v>
      </c>
      <c r="B326" s="0" t="s">
        <v>749</v>
      </c>
      <c r="C326" s="0" t="s">
        <v>750</v>
      </c>
      <c r="D326" s="0" t="s">
        <v>939</v>
      </c>
    </row>
    <row customHeight="1" ht="10.5">
      <c r="A327" s="0" t="s">
        <v>748</v>
      </c>
      <c r="B327" s="0" t="s">
        <v>751</v>
      </c>
      <c r="C327" s="0" t="s">
        <v>752</v>
      </c>
      <c r="D327" s="0" t="s">
        <v>939</v>
      </c>
    </row>
    <row customHeight="1" ht="10.5">
      <c r="A328" s="0" t="s">
        <v>748</v>
      </c>
      <c r="B328" s="0" t="s">
        <v>1400</v>
      </c>
      <c r="C328" s="0" t="s">
        <v>1401</v>
      </c>
      <c r="D328" s="0" t="s">
        <v>939</v>
      </c>
    </row>
    <row customHeight="1" ht="10.5">
      <c r="A329" s="0" t="s">
        <v>748</v>
      </c>
      <c r="B329" s="0" t="s">
        <v>753</v>
      </c>
      <c r="C329" s="0" t="s">
        <v>754</v>
      </c>
      <c r="D329" s="0" t="s">
        <v>939</v>
      </c>
    </row>
    <row customHeight="1" ht="10.5">
      <c r="A330" s="0" t="s">
        <v>748</v>
      </c>
      <c r="B330" s="0" t="s">
        <v>755</v>
      </c>
      <c r="C330" s="0" t="s">
        <v>756</v>
      </c>
      <c r="D330" s="0" t="s">
        <v>939</v>
      </c>
    </row>
    <row customHeight="1" ht="10.5">
      <c r="A331" s="0" t="s">
        <v>748</v>
      </c>
      <c r="B331" s="0" t="s">
        <v>1402</v>
      </c>
      <c r="C331" s="0" t="s">
        <v>1403</v>
      </c>
      <c r="D331" s="0" t="s">
        <v>939</v>
      </c>
    </row>
    <row customHeight="1" ht="10.5">
      <c r="A332" s="0" t="s">
        <v>748</v>
      </c>
      <c r="B332" s="0" t="s">
        <v>1404</v>
      </c>
      <c r="C332" s="0" t="s">
        <v>1405</v>
      </c>
      <c r="D332" s="0" t="s">
        <v>939</v>
      </c>
    </row>
    <row customHeight="1" ht="10.5">
      <c r="A333" s="0" t="s">
        <v>748</v>
      </c>
      <c r="B333" s="0" t="s">
        <v>757</v>
      </c>
      <c r="C333" s="0" t="s">
        <v>758</v>
      </c>
      <c r="D333" s="0" t="s">
        <v>939</v>
      </c>
    </row>
    <row customHeight="1" ht="10.5">
      <c r="A334" s="0" t="s">
        <v>748</v>
      </c>
      <c r="B334" s="0" t="s">
        <v>1406</v>
      </c>
      <c r="C334" s="0" t="s">
        <v>1407</v>
      </c>
      <c r="D334" s="0" t="s">
        <v>939</v>
      </c>
    </row>
    <row customHeight="1" ht="10.5">
      <c r="A335" s="0" t="s">
        <v>748</v>
      </c>
      <c r="B335" s="0" t="s">
        <v>1408</v>
      </c>
      <c r="C335" s="0" t="s">
        <v>1409</v>
      </c>
      <c r="D335" s="0" t="s">
        <v>939</v>
      </c>
    </row>
    <row customHeight="1" ht="10.5">
      <c r="A336" s="0" t="s">
        <v>748</v>
      </c>
      <c r="B336" s="0" t="s">
        <v>627</v>
      </c>
      <c r="C336" s="0" t="s">
        <v>759</v>
      </c>
      <c r="D336" s="0" t="s">
        <v>939</v>
      </c>
    </row>
    <row customHeight="1" ht="10.5">
      <c r="A337" s="0" t="s">
        <v>748</v>
      </c>
      <c r="B337" s="0" t="s">
        <v>760</v>
      </c>
      <c r="C337" s="0" t="s">
        <v>761</v>
      </c>
      <c r="D337" s="0" t="s">
        <v>939</v>
      </c>
    </row>
    <row customHeight="1" ht="10.5">
      <c r="A338" s="0" t="s">
        <v>748</v>
      </c>
      <c r="B338" s="0" t="s">
        <v>762</v>
      </c>
      <c r="C338" s="0" t="s">
        <v>763</v>
      </c>
      <c r="D338" s="0" t="s">
        <v>939</v>
      </c>
    </row>
    <row customHeight="1" ht="10.5">
      <c r="A339" s="0" t="s">
        <v>748</v>
      </c>
      <c r="B339" s="0" t="s">
        <v>764</v>
      </c>
      <c r="C339" s="0" t="s">
        <v>765</v>
      </c>
      <c r="D339" s="0" t="s">
        <v>939</v>
      </c>
    </row>
    <row customHeight="1" ht="10.5">
      <c r="A340" s="0" t="s">
        <v>748</v>
      </c>
      <c r="B340" s="0" t="s">
        <v>1410</v>
      </c>
      <c r="C340" s="0" t="s">
        <v>1411</v>
      </c>
      <c r="D340" s="0" t="s">
        <v>939</v>
      </c>
    </row>
    <row customHeight="1" ht="10.5">
      <c r="A341" s="0" t="s">
        <v>748</v>
      </c>
      <c r="B341" s="0" t="s">
        <v>1412</v>
      </c>
      <c r="C341" s="0" t="s">
        <v>1413</v>
      </c>
      <c r="D341" s="0" t="s">
        <v>939</v>
      </c>
    </row>
    <row customHeight="1" ht="10.5">
      <c r="A342" s="0" t="s">
        <v>748</v>
      </c>
      <c r="B342" s="0" t="s">
        <v>766</v>
      </c>
      <c r="C342" s="0" t="s">
        <v>767</v>
      </c>
      <c r="D342" s="0" t="s">
        <v>939</v>
      </c>
    </row>
    <row customHeight="1" ht="10.5">
      <c r="A343" s="0" t="s">
        <v>748</v>
      </c>
      <c r="B343" s="0" t="s">
        <v>748</v>
      </c>
      <c r="C343" s="0" t="s">
        <v>1414</v>
      </c>
      <c r="D343" s="0" t="s">
        <v>942</v>
      </c>
    </row>
    <row customHeight="1" ht="10.5">
      <c r="A344" s="0" t="s">
        <v>587</v>
      </c>
      <c r="B344" s="0" t="s">
        <v>587</v>
      </c>
      <c r="C344" s="0" t="s">
        <v>588</v>
      </c>
      <c r="D344" s="0" t="s">
        <v>1415</v>
      </c>
    </row>
    <row customHeight="1" ht="10.5">
      <c r="A345" s="0" t="s">
        <v>568</v>
      </c>
      <c r="B345" s="0" t="s">
        <v>568</v>
      </c>
      <c r="C345" s="0" t="s">
        <v>569</v>
      </c>
      <c r="D345" s="0" t="s">
        <v>1415</v>
      </c>
    </row>
    <row customHeight="1" ht="10.5">
      <c r="A346" s="0" t="s">
        <v>71</v>
      </c>
      <c r="B346" s="0" t="s">
        <v>71</v>
      </c>
      <c r="C346" s="0" t="s">
        <v>76</v>
      </c>
      <c r="D346" s="0" t="s">
        <v>1415</v>
      </c>
    </row>
    <row customHeight="1" ht="10.5">
      <c r="A347" s="0" t="s">
        <v>768</v>
      </c>
      <c r="B347" s="0" t="s">
        <v>768</v>
      </c>
      <c r="C347" s="0" t="s">
        <v>769</v>
      </c>
      <c r="D347" s="0" t="s">
        <v>1415</v>
      </c>
    </row>
    <row customHeight="1" ht="10.5">
      <c r="A348" s="0" t="s">
        <v>770</v>
      </c>
      <c r="B348" s="0" t="s">
        <v>770</v>
      </c>
      <c r="C348" s="0" t="s">
        <v>771</v>
      </c>
      <c r="D348" s="0" t="s">
        <v>1415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0612B94-C4C7-7139-E61B-BA9F734BA9FE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1416</v>
      </c>
      <c r="C2" s="0" t="s">
        <v>1417</v>
      </c>
      <c r="D2" s="0" t="s">
        <v>1418</v>
      </c>
      <c r="E2" s="0" t="s">
        <v>1419</v>
      </c>
      <c r="F2" s="0" t="s">
        <v>1420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0310ACB-5035-61E6-23A2-22540E195599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540</v>
      </c>
      <c r="B1" s="0" t="s">
        <v>1421</v>
      </c>
      <c r="C1" s="465"/>
    </row>
    <row customHeight="1" ht="10.5">
      <c r="A2" s="459" t="s">
        <v>544</v>
      </c>
      <c r="B2" s="0" t="s">
        <v>1422</v>
      </c>
      <c r="C2" s="0" t="s">
        <v>1423</v>
      </c>
    </row>
    <row r="4" customHeight="1" ht="10.5">
      <c r="B4" s="0" t="s">
        <v>1424</v>
      </c>
      <c r="C4" s="0">
        <v>2970536658</v>
      </c>
    </row>
    <row customHeight="1" ht="10.5">
      <c r="B5" s="0" t="s">
        <v>1425</v>
      </c>
      <c r="C5" s="0">
        <v>5434029</v>
      </c>
    </row>
    <row customHeight="1" ht="10.5">
      <c r="B6" s="0" t="s">
        <v>1426</v>
      </c>
      <c r="C6" s="0">
        <v>502022506</v>
      </c>
    </row>
    <row customHeight="1" ht="10.5">
      <c r="B7" s="0" t="s">
        <v>1427</v>
      </c>
      <c r="C7" s="0">
        <v>900949164</v>
      </c>
    </row>
    <row customHeight="1" ht="10.5">
      <c r="B8" s="0" t="s">
        <v>1428</v>
      </c>
      <c r="C8" s="0">
        <v>901062301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664C7B-1241-BDD3-427E-4B5E8E01327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540</v>
      </c>
      <c r="B1" s="459" t="s">
        <v>49</v>
      </c>
    </row>
    <row customHeight="1" ht="11.25">
      <c r="A2" s="459" t="s">
        <v>544</v>
      </c>
      <c r="B2" s="101" t="s">
        <v>1429</v>
      </c>
    </row>
    <row customHeight="1" ht="11.25">
      <c r="B3" s="101" t="s">
        <v>1430</v>
      </c>
    </row>
    <row customHeight="1" ht="11.25">
      <c r="B4" s="101" t="s">
        <v>1431</v>
      </c>
    </row>
    <row customHeight="1" ht="11.25">
      <c r="B5" s="101" t="s">
        <v>1432</v>
      </c>
    </row>
    <row customHeight="1" ht="11.25">
      <c r="B6" s="101" t="s">
        <v>1433</v>
      </c>
    </row>
    <row customHeight="1" ht="11.25">
      <c r="B7" s="101" t="s">
        <v>1434</v>
      </c>
    </row>
    <row customHeight="1" ht="11.25">
      <c r="B8" s="101" t="s">
        <v>1435</v>
      </c>
    </row>
    <row customHeight="1" ht="11.25">
      <c r="B9" s="101" t="s">
        <v>1436</v>
      </c>
    </row>
    <row customHeight="1" ht="11.25">
      <c r="B10" s="101" t="s">
        <v>1437</v>
      </c>
    </row>
    <row customHeight="1" ht="11.25">
      <c r="B11" s="101" t="s">
        <v>1438</v>
      </c>
    </row>
    <row customHeight="1" ht="11.25">
      <c r="B12" s="101" t="s">
        <v>1439</v>
      </c>
    </row>
    <row customHeight="1" ht="11.25">
      <c r="B13" s="101" t="s">
        <v>1440</v>
      </c>
    </row>
    <row customHeight="1" ht="11.25">
      <c r="B14" s="101" t="s">
        <v>1441</v>
      </c>
    </row>
    <row customHeight="1" ht="11.25">
      <c r="B15" s="101" t="s">
        <v>1442</v>
      </c>
    </row>
    <row customHeight="1" ht="11.25">
      <c r="B16" s="101" t="s">
        <v>1443</v>
      </c>
    </row>
    <row customHeight="1" ht="11.25">
      <c r="B17" s="101" t="s">
        <v>1444</v>
      </c>
    </row>
    <row customHeight="1" ht="11.25">
      <c r="B18" s="101" t="s">
        <v>1445</v>
      </c>
    </row>
    <row customHeight="1" ht="11.25">
      <c r="B19" s="101" t="s">
        <v>1446</v>
      </c>
    </row>
    <row customHeight="1" ht="11.25">
      <c r="B20" s="101" t="s">
        <v>1447</v>
      </c>
    </row>
    <row customHeight="1" ht="11.25">
      <c r="B21" s="101" t="s">
        <v>1448</v>
      </c>
    </row>
    <row customHeight="1" ht="11.25">
      <c r="B22" s="101" t="s">
        <v>1449</v>
      </c>
    </row>
    <row customHeight="1" ht="11.25">
      <c r="B23" s="101" t="s">
        <v>1450</v>
      </c>
    </row>
    <row customHeight="1" ht="11.25">
      <c r="B24" s="101" t="s">
        <v>1451</v>
      </c>
    </row>
    <row customHeight="1" ht="11.25">
      <c r="B25" s="101" t="s">
        <v>1452</v>
      </c>
    </row>
    <row customHeight="1" ht="11.25">
      <c r="B26" s="101" t="s">
        <v>1453</v>
      </c>
    </row>
    <row customHeight="1" ht="11.25">
      <c r="B27" s="101" t="s">
        <v>1454</v>
      </c>
    </row>
    <row customHeight="1" ht="11.25">
      <c r="B28" s="101" t="s">
        <v>1455</v>
      </c>
    </row>
    <row customHeight="1" ht="11.25">
      <c r="B29" s="101" t="s">
        <v>1456</v>
      </c>
    </row>
    <row customHeight="1" ht="11.25">
      <c r="B30" s="101" t="s">
        <v>1457</v>
      </c>
    </row>
    <row customHeight="1" ht="11.25">
      <c r="B31" s="101" t="s">
        <v>1458</v>
      </c>
    </row>
    <row customHeight="1" ht="11.25">
      <c r="B32" s="101" t="s">
        <v>1459</v>
      </c>
    </row>
    <row customHeight="1" ht="11.25">
      <c r="B33" s="101" t="s">
        <v>1460</v>
      </c>
    </row>
    <row customHeight="1" ht="11.25">
      <c r="B34" s="101" t="s">
        <v>1461</v>
      </c>
    </row>
    <row customHeight="1" ht="11.25">
      <c r="B35" s="101" t="s">
        <v>1462</v>
      </c>
    </row>
    <row customHeight="1" ht="11.25">
      <c r="B36" s="101" t="s">
        <v>1463</v>
      </c>
    </row>
    <row customHeight="1" ht="11.25">
      <c r="B37" s="101" t="s">
        <v>1464</v>
      </c>
    </row>
    <row customHeight="1" ht="11.25">
      <c r="B38" s="101" t="s">
        <v>1465</v>
      </c>
    </row>
    <row customHeight="1" ht="11.25">
      <c r="B39" s="101" t="s">
        <v>1466</v>
      </c>
    </row>
    <row customHeight="1" ht="11.25">
      <c r="B40" s="101" t="s">
        <v>1467</v>
      </c>
    </row>
    <row customHeight="1" ht="11.25">
      <c r="B41" s="101" t="s">
        <v>1468</v>
      </c>
    </row>
    <row customHeight="1" ht="11.25">
      <c r="B42" s="101" t="s">
        <v>1469</v>
      </c>
    </row>
    <row customHeight="1" ht="11.25">
      <c r="B43" s="101" t="s">
        <v>1470</v>
      </c>
    </row>
    <row customHeight="1" ht="11.25">
      <c r="B44" s="101" t="s">
        <v>1471</v>
      </c>
    </row>
    <row customHeight="1" ht="11.25">
      <c r="B45" s="101" t="s">
        <v>1472</v>
      </c>
    </row>
    <row customHeight="1" ht="11.25">
      <c r="B46" s="101" t="s">
        <v>1473</v>
      </c>
    </row>
    <row customHeight="1" ht="11.25">
      <c r="B47" s="101" t="s">
        <v>1474</v>
      </c>
    </row>
    <row customHeight="1" ht="11.25">
      <c r="B48" s="101" t="s">
        <v>1475</v>
      </c>
    </row>
    <row customHeight="1" ht="11.25">
      <c r="B49" s="101" t="s">
        <v>1476</v>
      </c>
    </row>
    <row customHeight="1" ht="11.25">
      <c r="B50" s="101" t="s">
        <v>1477</v>
      </c>
    </row>
    <row customHeight="1" ht="11.25">
      <c r="B51" s="101" t="s">
        <v>1478</v>
      </c>
    </row>
    <row customHeight="1" ht="11.25">
      <c r="B52" s="101" t="s">
        <v>1479</v>
      </c>
    </row>
    <row customHeight="1" ht="11.25">
      <c r="B53" s="101" t="s">
        <v>1480</v>
      </c>
    </row>
    <row customHeight="1" ht="11.25">
      <c r="B54" s="101" t="s">
        <v>1481</v>
      </c>
    </row>
    <row customHeight="1" ht="11.25">
      <c r="B55" s="101" t="s">
        <v>1482</v>
      </c>
    </row>
    <row customHeight="1" ht="11.25">
      <c r="B56" s="101" t="s">
        <v>1483</v>
      </c>
    </row>
    <row customHeight="1" ht="11.25">
      <c r="B57" s="101" t="s">
        <v>1484</v>
      </c>
    </row>
    <row customHeight="1" ht="11.25">
      <c r="B58" s="101" t="s">
        <v>1485</v>
      </c>
    </row>
    <row customHeight="1" ht="11.25">
      <c r="B59" s="101" t="s">
        <v>1486</v>
      </c>
    </row>
    <row customHeight="1" ht="11.25">
      <c r="B60" s="101" t="s">
        <v>1487</v>
      </c>
    </row>
    <row customHeight="1" ht="11.25">
      <c r="B61" s="101" t="s">
        <v>1488</v>
      </c>
    </row>
    <row customHeight="1" ht="11.25">
      <c r="B62" s="101" t="s">
        <v>1489</v>
      </c>
    </row>
    <row customHeight="1" ht="11.25">
      <c r="B63" s="101" t="s">
        <v>1490</v>
      </c>
    </row>
    <row customHeight="1" ht="11.25">
      <c r="B64" s="101" t="s">
        <v>1491</v>
      </c>
    </row>
    <row customHeight="1" ht="11.25">
      <c r="B65" s="101" t="s">
        <v>1492</v>
      </c>
    </row>
    <row customHeight="1" ht="11.25">
      <c r="B66" s="101" t="s">
        <v>1493</v>
      </c>
    </row>
    <row customHeight="1" ht="11.25">
      <c r="B67" s="101" t="s">
        <v>1494</v>
      </c>
    </row>
    <row customHeight="1" ht="11.25">
      <c r="B68" s="101" t="s">
        <v>1495</v>
      </c>
    </row>
    <row customHeight="1" ht="11.25">
      <c r="B69" s="101" t="s">
        <v>1496</v>
      </c>
    </row>
    <row customHeight="1" ht="11.25">
      <c r="B70" s="101" t="s">
        <v>1497</v>
      </c>
    </row>
    <row customHeight="1" ht="11.25">
      <c r="B71" s="101" t="s">
        <v>1498</v>
      </c>
    </row>
    <row customHeight="1" ht="11.25">
      <c r="B72" s="101" t="s">
        <v>1499</v>
      </c>
    </row>
    <row customHeight="1" ht="11.25">
      <c r="B73" s="101" t="s">
        <v>1500</v>
      </c>
    </row>
    <row customHeight="1" ht="11.25">
      <c r="B74" s="101" t="s">
        <v>1501</v>
      </c>
    </row>
    <row customHeight="1" ht="11.25">
      <c r="B75" s="101" t="s">
        <v>50</v>
      </c>
    </row>
    <row customHeight="1" ht="11.25">
      <c r="B76" s="101" t="s">
        <v>1502</v>
      </c>
    </row>
    <row customHeight="1" ht="11.25">
      <c r="B77" s="101" t="s">
        <v>1503</v>
      </c>
    </row>
    <row customHeight="1" ht="11.25">
      <c r="B78" s="101" t="s">
        <v>1504</v>
      </c>
    </row>
    <row customHeight="1" ht="11.25">
      <c r="B79" s="101" t="s">
        <v>1505</v>
      </c>
    </row>
    <row customHeight="1" ht="11.25">
      <c r="B80" s="101" t="s">
        <v>1506</v>
      </c>
    </row>
    <row customHeight="1" ht="11.25">
      <c r="B81" s="101" t="s">
        <v>1507</v>
      </c>
    </row>
    <row customHeight="1" ht="11.25">
      <c r="B82" s="101" t="s">
        <v>1508</v>
      </c>
    </row>
    <row customHeight="1" ht="11.25">
      <c r="B83" s="101" t="s">
        <v>1509</v>
      </c>
    </row>
    <row customHeight="1" ht="11.25">
      <c r="B84" s="101" t="s">
        <v>1510</v>
      </c>
    </row>
    <row customHeight="1" ht="11.25">
      <c r="B85" s="101" t="s">
        <v>1511</v>
      </c>
    </row>
    <row customHeight="1" ht="11.25">
      <c r="B86" s="101" t="s">
        <v>1512</v>
      </c>
    </row>
    <row customHeight="1" ht="11.25">
      <c r="B87" s="101" t="s">
        <v>1513</v>
      </c>
    </row>
    <row customHeight="1" ht="11.25">
      <c r="B88" s="101" t="s">
        <v>1514</v>
      </c>
    </row>
    <row customHeight="1" ht="11.25">
      <c r="B89" s="101" t="s">
        <v>1515</v>
      </c>
    </row>
    <row customHeight="1" ht="11.25">
      <c r="B90" s="101" t="s">
        <v>1516</v>
      </c>
    </row>
    <row customHeight="1" ht="11.25">
      <c r="B91" s="101" t="s">
        <v>1517</v>
      </c>
    </row>
    <row customHeight="1" ht="11.25">
      <c r="B92" s="101" t="s">
        <v>1518</v>
      </c>
    </row>
    <row customHeight="1" ht="11.25">
      <c r="B93" s="101" t="s">
        <v>1519</v>
      </c>
    </row>
    <row customHeight="1" ht="11.25">
      <c r="B94" s="101" t="s">
        <v>1520</v>
      </c>
    </row>
    <row customHeight="1" ht="11.25">
      <c r="B95" s="101" t="s">
        <v>1521</v>
      </c>
    </row>
    <row customHeight="1" ht="11.25">
      <c r="B96" s="101" t="s">
        <v>1522</v>
      </c>
    </row>
    <row customHeight="1" ht="11.25">
      <c r="B97" s="101" t="s">
        <v>1523</v>
      </c>
    </row>
    <row customHeight="1" ht="11.25">
      <c r="B98" s="101" t="s">
        <v>1524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5FF7D9-AB8E-E99D-D811-AD1CD05437A4}" mc:Ignorable="x14ac xr xr2 xr3">
  <sheetPr>
    <tabColor rgb="FFFFCC99"/>
  </sheetPr>
  <dimension ref="A1:E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1525</v>
      </c>
      <c r="B1" s="0" t="s">
        <v>1526</v>
      </c>
      <c r="C1" s="0" t="s">
        <v>1527</v>
      </c>
    </row>
    <row customHeight="1" ht="10.5">
      <c r="A2" s="459" t="s">
        <v>131</v>
      </c>
      <c r="B2" s="0" t="s">
        <v>128</v>
      </c>
      <c r="C2" s="0" t="s">
        <v>132</v>
      </c>
    </row>
    <row customHeight="1" ht="10.5">
      <c r="A3" s="459" t="s">
        <v>129</v>
      </c>
      <c r="B3" s="0" t="s">
        <v>128</v>
      </c>
      <c r="C3" s="0" t="s">
        <v>130</v>
      </c>
    </row>
    <row customHeight="1" ht="10.5">
      <c r="A4" s="459" t="s">
        <v>124</v>
      </c>
      <c r="B4" s="0" t="s">
        <v>128</v>
      </c>
      <c r="C4" s="0" t="s">
        <v>126</v>
      </c>
    </row>
    <row customHeight="1" ht="10.5">
      <c r="A5" s="459" t="s">
        <v>137</v>
      </c>
      <c r="B5" s="0" t="s">
        <v>128</v>
      </c>
      <c r="C5" s="0" t="s">
        <v>138</v>
      </c>
    </row>
    <row customHeight="1" ht="10.5">
      <c r="A6" s="459" t="s">
        <v>135</v>
      </c>
      <c r="B6" s="0" t="s">
        <v>128</v>
      </c>
      <c r="C6" s="0" t="s">
        <v>136</v>
      </c>
    </row>
    <row customHeight="1" ht="10.5">
      <c r="A7" s="459" t="s">
        <v>133</v>
      </c>
      <c r="B7" s="0" t="s">
        <v>128</v>
      </c>
      <c r="C7" s="0" t="s">
        <v>134</v>
      </c>
    </row>
    <row customHeight="1" ht="10.5">
      <c r="A8" s="459" t="s">
        <v>139</v>
      </c>
      <c r="B8" s="0" t="s">
        <v>128</v>
      </c>
      <c r="C8" s="0" t="s">
        <v>140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